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s-i\OneDrive\Bureaublad\"/>
    </mc:Choice>
  </mc:AlternateContent>
  <xr:revisionPtr revIDLastSave="0" documentId="8_{F31487FC-CA06-4249-8A2B-C42604B5DB4D}" xr6:coauthVersionLast="46" xr6:coauthVersionMax="46" xr10:uidLastSave="{00000000-0000-0000-0000-000000000000}"/>
  <bookViews>
    <workbookView xWindow="-110" yWindow="-110" windowWidth="25820" windowHeight="14020" xr2:uid="{BE29CAED-0D21-470B-BC01-BC207B7CA0C0}"/>
  </bookViews>
  <sheets>
    <sheet name="Blad1" sheetId="1" r:id="rId1"/>
  </sheets>
  <definedNames>
    <definedName name="_xlnm._FilterDatabase" localSheetId="0" hidden="1">Blad1!$A$1:$H$189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0" i="1" l="1"/>
  <c r="F19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Straver, Wouter</author>
  </authors>
  <commentList>
    <comment ref="B1" authorId="0" shapeId="0" xr:uid="{A4C9D55F-37E1-4DA2-8689-1D96FD644258}">
      <text>
        <r>
          <rPr>
            <b/>
            <sz val="9"/>
            <color indexed="81"/>
            <rFont val="Tahoma"/>
            <family val="2"/>
          </rPr>
          <t>Handmatig Invullen</t>
        </r>
      </text>
    </comment>
  </commentList>
</comments>
</file>

<file path=xl/sharedStrings.xml><?xml version="1.0" encoding="utf-8"?>
<sst xmlns="http://schemas.openxmlformats.org/spreadsheetml/2006/main" count="747" uniqueCount="261">
  <si>
    <t>Remark</t>
  </si>
  <si>
    <t>Art. Code</t>
  </si>
  <si>
    <t>Art. 
Status</t>
  </si>
  <si>
    <t>Art. Description</t>
  </si>
  <si>
    <t>Supplier Name</t>
  </si>
  <si>
    <t>Tradelist 
stock 
(#)</t>
  </si>
  <si>
    <t>Tradelist 
Stock 
(€)</t>
  </si>
  <si>
    <t>Sales en Category director</t>
  </si>
  <si>
    <t>20</t>
  </si>
  <si>
    <t>MEXTRA SUPERABSORBENT 22.5X42.5CM</t>
  </si>
  <si>
    <t>Mölnlycke Health Care NV Oldham</t>
  </si>
  <si>
    <t>OLIMEL TPV EMULSIE N9 ZAK 1L</t>
  </si>
  <si>
    <t>Baxter BV</t>
  </si>
  <si>
    <t>SMOFKABIVEN EXTRA AMINO INF EMUL 1012ML</t>
  </si>
  <si>
    <t>Fresenius Kabi Nederland BV Calea</t>
  </si>
  <si>
    <t>DIATESSE XPER KETONEN TESTSTRIPS 10ST</t>
  </si>
  <si>
    <t>GD Medical Pharma BV</t>
  </si>
  <si>
    <t>CONFID ADVANCE 1DURO 25MM MIDI BE</t>
  </si>
  <si>
    <t>Salts Healthcare</t>
  </si>
  <si>
    <t>DELTEC NAALD VEILG GRIP PLUS 0,9X19 20G</t>
  </si>
  <si>
    <t>Smiths Medical Nederland BV</t>
  </si>
  <si>
    <t>SECUPLAST PASTASCHIJF 3/15-100MM ALOE</t>
  </si>
  <si>
    <t>CONFID ADVANCE 1DURO 13MM MINI BE</t>
  </si>
  <si>
    <t>SECUPLAST PASTASCHIJF 3/35-70MM ALOE</t>
  </si>
  <si>
    <t>CONFID ADVANCE 1DCOLO 41MM MIDI BE</t>
  </si>
  <si>
    <t>SECUPLAST PASTASCHIJF 4,2/35-70MM ALOE</t>
  </si>
  <si>
    <t>CONFID ADVANCE 1DCOLO 13MM MIDI TR</t>
  </si>
  <si>
    <t>CONFID ADVANCE 1DCOLO 13MM MAXI BE</t>
  </si>
  <si>
    <t>CONFID ADVANCE 1DCOLO 13MM MAXI TR</t>
  </si>
  <si>
    <t>DERMACOL STOMAKRAAG 17-20MM</t>
  </si>
  <si>
    <t>DERMACOL STOMAKRAAG 39-41MM</t>
  </si>
  <si>
    <t>CONFID ADVANCE 1DCOLO 25MM MIDI BE</t>
  </si>
  <si>
    <t>MOLICARE PREM BED MAT 8DR 60X60</t>
  </si>
  <si>
    <t>Paul Hartmann BV</t>
  </si>
  <si>
    <t>CONFID NAT 1DCOLO 41MM MIDI BE</t>
  </si>
  <si>
    <t>HARMONY DUO HDPL STANDARD 32MM</t>
  </si>
  <si>
    <t>CONFID NAT SCVX 1DCOLO 21MM STD BE</t>
  </si>
  <si>
    <t>CONFID ADVANCE 1DILEO 13MM MINI BE</t>
  </si>
  <si>
    <t>HARMONY DUO 2DILEO 13-32MM S BE</t>
  </si>
  <si>
    <t>CONFID NAT 1DURO 25MM STD BE</t>
  </si>
  <si>
    <t>HARMONY DUO HDPL CVX 13-25MM</t>
  </si>
  <si>
    <t>HARMONY DUO HDPL CVX 21MM</t>
  </si>
  <si>
    <t>VYGON AFSLUITDOP NUTRISAFE SONDE FEMALE</t>
  </si>
  <si>
    <t>Vygon Nederland BV</t>
  </si>
  <si>
    <t>HTM HYDROFILM IV CONTROL FIXPL 7X9CM</t>
  </si>
  <si>
    <t>HARMONY DUO HDPL STANDARD 25MM</t>
  </si>
  <si>
    <t>HARMONY DUO HDPL CVX 28MM</t>
  </si>
  <si>
    <t>CONFID ADVANCE 1DCOLO 13MM MINI BE</t>
  </si>
  <si>
    <t>VYGON SONDE PUR NUTRISAFE CH06 125 CM VD</t>
  </si>
  <si>
    <t>DERMACOL STOMAKRAAG 21-23MM</t>
  </si>
  <si>
    <t>RADBOUD SV PAKKET CH08 SIL</t>
  </si>
  <si>
    <t>3080 - Productie</t>
  </si>
  <si>
    <t>LEUKOPLAST PLEISTER AFWASBAAR 25MM</t>
  </si>
  <si>
    <t>Essity</t>
  </si>
  <si>
    <t>VYGON SONDE PUR NUTRISAFE CH10 125 GESL</t>
  </si>
  <si>
    <t>FREKA CONNECT SYRINGE ENFIT 2,5ML</t>
  </si>
  <si>
    <t>MOLICARE PREM FIXPANT L LEG S 45-80CM</t>
  </si>
  <si>
    <t>ENTRISTAR PEG ADAPTER UNI CH16</t>
  </si>
  <si>
    <t>Cardinal Health Netherlands B.V.</t>
  </si>
  <si>
    <t>VYGON SONDE PUR NUTRISAFE CH12 125 CM</t>
  </si>
  <si>
    <t>BEZGLUTEN BISCUITS 130 GR</t>
  </si>
  <si>
    <t>Bezgluten</t>
  </si>
  <si>
    <t>HALYARD SONDE PUR ENFIT CH10 120 CM</t>
  </si>
  <si>
    <t>Avanos Medical Nederland BV</t>
  </si>
  <si>
    <t>FREKA DUAL PORT CONNECTOR</t>
  </si>
  <si>
    <t>Fresenius Kabi Nederland BV</t>
  </si>
  <si>
    <t>FREKA PEG Y ADAPTER CH15/9 ENFIT</t>
  </si>
  <si>
    <t>TENA FIX ORIGINAL LARGE</t>
  </si>
  <si>
    <t>FREEFLEX INF GLUC 5% ZAK 1L</t>
  </si>
  <si>
    <t>PP ABSORIN COM FIN UL MINI (1)</t>
  </si>
  <si>
    <t>CRONO INJ OPZUIGNAALD 14G CARTRIDGE 50ML</t>
  </si>
  <si>
    <t>Cane S.p.A. Medical Technology</t>
  </si>
  <si>
    <t>70</t>
  </si>
  <si>
    <t>EPUMP 100ML BURETTE SET</t>
  </si>
  <si>
    <t>MEDCAPTAIN HP/MP-60 ONCSET BSP DRPPELKMR</t>
  </si>
  <si>
    <t>Medcaptain Europe B.V.</t>
  </si>
  <si>
    <t>SDCRD TBV CPAP 1GB</t>
  </si>
  <si>
    <t>Conrad Electronic Benelux BV</t>
  </si>
  <si>
    <t>STERISETS SET PERFUS TIVOLI LA LOUVIERE</t>
  </si>
  <si>
    <t>Sterisets International B.V.</t>
  </si>
  <si>
    <t>90</t>
  </si>
  <si>
    <t>CLEARMASK FACE MASK 19X11X1.8CM TR</t>
  </si>
  <si>
    <t>Medimast</t>
  </si>
  <si>
    <t>30</t>
  </si>
  <si>
    <t>3M CUROS DESINFECT POORTBESCHERMER STRIP</t>
  </si>
  <si>
    <t>3M Nederland BV</t>
  </si>
  <si>
    <t>XPHE JUMP 20 DHA 125ML SINS</t>
  </si>
  <si>
    <t>Metax (Intitut fur Diatetik)</t>
  </si>
  <si>
    <t>LAERDAL PAD PACK</t>
  </si>
  <si>
    <t>QRS Healthcare</t>
  </si>
  <si>
    <t>DEB HDINFECT INSTANT FOAM COMPLETE 400ML</t>
  </si>
  <si>
    <t>MTS Euro Products BV</t>
  </si>
  <si>
    <t>BD MTAINER LANCET 1,5X2MM BL</t>
  </si>
  <si>
    <t>Becton Dickinson BV</t>
  </si>
  <si>
    <t>STERISET KRAAMVB KLSTRIP 23X7,5CM PER 5</t>
  </si>
  <si>
    <t>SMAAKBOX NUTRIDRINK 2.0 PROTEIN CREME</t>
  </si>
  <si>
    <t>KATHETERSET (BEVAT LATEX)</t>
  </si>
  <si>
    <t>Bastos Viegas SA</t>
  </si>
  <si>
    <t>ALFAMINO BLIK 400GR</t>
  </si>
  <si>
    <t>Nestlé Clinical Nutrition France</t>
  </si>
  <si>
    <t>KARAYA 1DCOLO 51MM MIDI TR</t>
  </si>
  <si>
    <t>Hollister BV</t>
  </si>
  <si>
    <t>XPHE ADVANCE 500 GR</t>
  </si>
  <si>
    <t>TAUROLOCK CLASSIC CABLON AMP 10ML 100PC</t>
  </si>
  <si>
    <t>Cablon Medical</t>
  </si>
  <si>
    <t>BD QUINCK SPINAL 0,9X75 20G Z/INTRODUCER</t>
  </si>
  <si>
    <t>BAXTER SUPERCATH NEO 16G 25MM</t>
  </si>
  <si>
    <t>MDRMFLX 1DILEO CVX KV FLXRND 30 MAXI BE</t>
  </si>
  <si>
    <t>HALYARD SYRINGE ENFIT 20 ML</t>
  </si>
  <si>
    <t>APPLIX TAS INCL INLAY VOLW</t>
  </si>
  <si>
    <t>CONFID NAT SCVX 1DCOLO 13-25MM STD BE</t>
  </si>
  <si>
    <t>92</t>
  </si>
  <si>
    <t>VDS X-RAY CH08 100CM</t>
  </si>
  <si>
    <t>ConvaTec International Services Gmb</t>
  </si>
  <si>
    <t>SET CATHETER INBRENG ATRIUM</t>
  </si>
  <si>
    <t>ID DISP ODL 60X75</t>
  </si>
  <si>
    <t>Ontex NV</t>
  </si>
  <si>
    <t>CONFID NAT SCVX 1DCOLO 13-52MM L BE</t>
  </si>
  <si>
    <t>MOLICARE PREMIUM LADY PANTS M 7 DRUPPELS</t>
  </si>
  <si>
    <t>SENSURA POSTOP WL STRL 70MM MAXI BE</t>
  </si>
  <si>
    <t>Coloplast</t>
  </si>
  <si>
    <t>ADAPT PASTASTRIP 10CM</t>
  </si>
  <si>
    <t>CONFID ADVANCE 1DURO 28MM MIDI BE</t>
  </si>
  <si>
    <t>INTERS FEEDING TUBE X-RAY CH6 40CM</t>
  </si>
  <si>
    <t>Intersurgical</t>
  </si>
  <si>
    <t>CLOSED INFSET MC-A12001CI DPKAMER 250 CM</t>
  </si>
  <si>
    <t>NUTRIFIT SONDE PUR CH10 75 CM</t>
  </si>
  <si>
    <t>DANSAC PASTARING 40MM</t>
  </si>
  <si>
    <t>Dansac</t>
  </si>
  <si>
    <t>MARLEN SUPERFLAT COLO+FILT VL 12-55MM</t>
  </si>
  <si>
    <t>Marlen Healthcare BV</t>
  </si>
  <si>
    <t>HARMONY DUO HDPL STANDARD 21MM</t>
  </si>
  <si>
    <t>HARMONY DUO HDPL PLRND 21MM</t>
  </si>
  <si>
    <t>VYGON SONDE PUR TRE GASTRDUO CH12 125 CM</t>
  </si>
  <si>
    <t>NUTRICAIR CAIR STEPPED CONN MALE ENFIT</t>
  </si>
  <si>
    <t>Mediplast Benelux</t>
  </si>
  <si>
    <t>NOVA GX 1DILEO SCVX FU 30MM MIDI BE</t>
  </si>
  <si>
    <t>AURUM 1DILEO KV 38MM MINI BE</t>
  </si>
  <si>
    <t>Welland Nederland BV</t>
  </si>
  <si>
    <t>CONFID ADVANCE 1DILEO 13MM MAXI TR</t>
  </si>
  <si>
    <t>VYGON SONDE PUR NUTRISAFE CH16 125 CM</t>
  </si>
  <si>
    <t>TENSOLASTIC ELASTWINDSEL 5MX6CM</t>
  </si>
  <si>
    <t>COMBIMATE SCVX 57/16 MM</t>
  </si>
  <si>
    <t>EuroTec BV</t>
  </si>
  <si>
    <t>INTERS STOMACH TUBE CH25 80CM</t>
  </si>
  <si>
    <t>BRAUN OMNIFIX SOLO 3D LL 5ML</t>
  </si>
  <si>
    <t>B. Braun Medical BV</t>
  </si>
  <si>
    <t>CARE PLS ORISEL SACHET</t>
  </si>
  <si>
    <t>Medz-Europe BV</t>
  </si>
  <si>
    <t>XPHE JUMP 10 DHA 63ML COLA</t>
  </si>
  <si>
    <t>AURUM HDPL 55/38MM</t>
  </si>
  <si>
    <t>TORK LUNCHSERVET 2L 1/4V 33X33CM OR</t>
  </si>
  <si>
    <t>PEHA-SOFT EXAM GLOVE LATEX M</t>
  </si>
  <si>
    <t>CONFORM HDPL CVX ZWFLNS 45/20MM</t>
  </si>
  <si>
    <t>VYGON SONDE PUR NUTRISAFE CH10 125 CM VD</t>
  </si>
  <si>
    <t>FLEXIMATE SCVX 60/25 MM</t>
  </si>
  <si>
    <t>OPTICLUDE OOGPL. 57X80MM</t>
  </si>
  <si>
    <t>EASIFLEX 2DURO MK 35MM MAXI BE</t>
  </si>
  <si>
    <t>NIPRO INJ NAALD 0,4X12MM 27G GRIJS</t>
  </si>
  <si>
    <t>Nipro Europe NV</t>
  </si>
  <si>
    <t>NUTRIFIT SPUIT ENFIT 1 ML</t>
  </si>
  <si>
    <t>SOFTIMA 3S 2DILEO RU 65MM MAXI BE</t>
  </si>
  <si>
    <t>CADD CASSETTE FFP 250ML WIT</t>
  </si>
  <si>
    <t>STERISETS STOCKINETTE KATOEN 130X10CM</t>
  </si>
  <si>
    <t>MOLNLYCKE BARRIER OR CAP KOSACK GN</t>
  </si>
  <si>
    <t>COMBIMATE AANDRUKRING CVX 70/50MM</t>
  </si>
  <si>
    <t>CADD VERLLYN 76CM</t>
  </si>
  <si>
    <t>VYGON SONDE PUR NUTRISAFE CH10 50 CM</t>
  </si>
  <si>
    <t>GTO OLIE MODULE 500 ML</t>
  </si>
  <si>
    <t>Nutricia Nederland BV</t>
  </si>
  <si>
    <t>HARMONY DUO 2DCOLO 13-70MM MINI BE</t>
  </si>
  <si>
    <t>HALYARD GASTROTUBE ENFIT FR16</t>
  </si>
  <si>
    <t>CONFID NAT SCVX 1DCOLO 13-25MM L BE</t>
  </si>
  <si>
    <t>BASKO SUPPORT STRAP SO RIGHT 22,5CM M BE</t>
  </si>
  <si>
    <t>Basko Healthcare</t>
  </si>
  <si>
    <t>VYGON SONDE PVC NUTRISAFE CH 06 125 CM</t>
  </si>
  <si>
    <t>SALEM ARGYLE SONDE SIL CH12 120 CM</t>
  </si>
  <si>
    <t>BARD NAALD VEILIG PAC 0,75X 19MM 19G</t>
  </si>
  <si>
    <t>CR Bard Netherlands Sales BV</t>
  </si>
  <si>
    <t>CORSINEL STOMAGORDEL LARGE 20CM ZWART</t>
  </si>
  <si>
    <t>AllweCare medical BV</t>
  </si>
  <si>
    <t>NOVA 2DILEO FU 70MM MIDI TR</t>
  </si>
  <si>
    <t>ESTEEM SYNERGY+ 2DILEO 61MM MIDI TR</t>
  </si>
  <si>
    <t>Convatec Nederland BV</t>
  </si>
  <si>
    <t>COVIDIEN EXTENSIONSET CONTINU</t>
  </si>
  <si>
    <t>NUTRIFIT SONDE PUR CH16 125 CM</t>
  </si>
  <si>
    <t>CODAN KOPPELSYST ONBELUCHT SPIKE LL</t>
  </si>
  <si>
    <t>Codan BV</t>
  </si>
  <si>
    <t>SPRINGMED FIXATIEPLEISTER PEDIATRIC</t>
  </si>
  <si>
    <t>SpringMedical B.V.</t>
  </si>
  <si>
    <t>ABENA ABRIFIX FIX PANTS 6XL 170-250CM</t>
  </si>
  <si>
    <t>Abena Healthcare B.V.</t>
  </si>
  <si>
    <t>MEDILIME SIL STOMA PLUG SET FR18-20 7CM</t>
  </si>
  <si>
    <t>Cobra Medical BV</t>
  </si>
  <si>
    <t>NOVALIFE 2DILEO 43MM MIDI TR</t>
  </si>
  <si>
    <t>CELLONA GPVERB 2MX6CM</t>
  </si>
  <si>
    <t>Lohmann &amp; Rauscher BV</t>
  </si>
  <si>
    <t>VYGON VERLLYN PE V/M LL 1,2ML 100CM</t>
  </si>
  <si>
    <t>FREKA MEETINSTRUMENT</t>
  </si>
  <si>
    <t>VYGON SONDE PUR NUTRISAFE CH08 50 CM</t>
  </si>
  <si>
    <t>3M SOFTC POLY PREM WIT 10,1X360CM</t>
  </si>
  <si>
    <t>NUTRIFIT TUBE PUR FR5 50 CM</t>
  </si>
  <si>
    <t>SENSURA CLICK HDPL LCVX XPRO 70/15-53</t>
  </si>
  <si>
    <t>VYGON VERBINDINGSSTUK RECHT MODEL 7X10MM</t>
  </si>
  <si>
    <t>NUTRICAIR Y POORT + FUNNEL + STEP CONN</t>
  </si>
  <si>
    <t>VYGON SONDE PVC TRECHTER CH 10 125 CM</t>
  </si>
  <si>
    <t>NOVALIFE 2DCOLO 36MM MIDI TR</t>
  </si>
  <si>
    <t>COMBIMATE SUPERFLEX PLAK 38 13-28MM TR</t>
  </si>
  <si>
    <t>NOVALIFE TRE 1DCOLO SCVX  15-54 MAXI BE</t>
  </si>
  <si>
    <t>FREKA TRANSITION ADAPTER ENFIT LL</t>
  </si>
  <si>
    <t>VYGON SONDE PUR NUTRISAFE CH05 125 CM</t>
  </si>
  <si>
    <t>VYGON SONDE PUR NUTRISAFE CH10 75 CM</t>
  </si>
  <si>
    <t>KANGAROO GASTROTUBE CH22</t>
  </si>
  <si>
    <t>NOVALIFE 1DCOLO CVX KV 50-59MM MAXI BE</t>
  </si>
  <si>
    <t>CORSINEL STOMAGORDEL XL 20CM WIT</t>
  </si>
  <si>
    <t>VYGON VERBINDINGSSTUK NUTRISAFE UNI</t>
  </si>
  <si>
    <t>NOVALIFE GX HDPL 36/25-28MM</t>
  </si>
  <si>
    <t>NOVA 2DILEO FU 43MM MINI TR</t>
  </si>
  <si>
    <t>NUTRIC.SONDE PUR ENFIT CH 10 125 CM GRS</t>
  </si>
  <si>
    <t>3M SOFTC POLY PREM ROOD 5,0X360CM</t>
  </si>
  <si>
    <t>HANSAPLAST SENS 6CMX1M WDPLEISTER ZLVR</t>
  </si>
  <si>
    <t>IVA ANAMIX INFANT POEDER 400 GR</t>
  </si>
  <si>
    <t>ESTEEM 1DURO BGKRN 25MM MINI BE</t>
  </si>
  <si>
    <t>MAAGSONDE TUBAFLEX CH.16 100CM</t>
  </si>
  <si>
    <t>MEDIVEN ULCERKIT VBKOUS NORM MT2</t>
  </si>
  <si>
    <t>Medi Nederland BV</t>
  </si>
  <si>
    <t>HPC AMINOVENEUS WI/ZW</t>
  </si>
  <si>
    <t>Hospicode Ltd</t>
  </si>
  <si>
    <t>HPC LABEL ATROPINE RO/OR/ZW</t>
  </si>
  <si>
    <t>NOVA HDPL 36/25MM</t>
  </si>
  <si>
    <t>AURUM 2DILEO KV 45MM MINI</t>
  </si>
  <si>
    <t>VYGON SONDE PVC NUTRISAFE CH06 75 CM</t>
  </si>
  <si>
    <t>HOLL DRAINFIX SPLIT + KLEM FR10-FR24</t>
  </si>
  <si>
    <t>SYNTHETISCHE WATTEN 3X15 M</t>
  </si>
  <si>
    <t>ZZ_Libeltex NV - TWE</t>
  </si>
  <si>
    <t>NOVALIFE TRE 1DCOLO CVX  15-59 MIDI BE</t>
  </si>
  <si>
    <t>FARROWWRAP BUISVERBAND ZILVER MAAT L</t>
  </si>
  <si>
    <t>VYGON SONDE PUR NUTRISAFE CH14 125 CM</t>
  </si>
  <si>
    <t>PEHA-SOFT FINO OZHSCHN NITRILE S</t>
  </si>
  <si>
    <t>SNOGG SF NEXT ZELFKL FOAM 1MX6CM NAT</t>
  </si>
  <si>
    <t>Van Heek Medical BV</t>
  </si>
  <si>
    <t>PROMEPLA CLAMP FOR EXTENSION SET</t>
  </si>
  <si>
    <t>COOK ADAPTER ENTERAL FEEDING</t>
  </si>
  <si>
    <t>ZZ_Cook Nederland BV</t>
  </si>
  <si>
    <t>SGA PLASTIC WSBR PATIENTBROEK S</t>
  </si>
  <si>
    <t>Mainit BV</t>
  </si>
  <si>
    <t>MEDICOMP N-W GAAS 5X5CM 4LG STRL</t>
  </si>
  <si>
    <t>VOEDINGSSONDE CH06/40 PER 2ST</t>
  </si>
  <si>
    <t>CELLONA GIPSHAK</t>
  </si>
  <si>
    <t>SUPRIMA WSBR FIXBRK PVC 42X102 V</t>
  </si>
  <si>
    <t>Maree Medical</t>
  </si>
  <si>
    <t>INF VP PICC ZONDER CHG</t>
  </si>
  <si>
    <t>MIC KEY AFSLUITKLEM PEG CH 14 -24</t>
  </si>
  <si>
    <t>CENAMAN DRINK 200 ML TROPICAL FRUIT</t>
  </si>
  <si>
    <t>Medeco B.V.</t>
  </si>
  <si>
    <t>VASCO HSCHN NITRIL STERIEL LANG L PAAR</t>
  </si>
  <si>
    <t>SALEM ARGYLE SONDE PVC CH10 90 CM</t>
  </si>
  <si>
    <t>Medtronic Trading NL B.V.</t>
  </si>
  <si>
    <t>VT IMPULS AD CCL2 OT 11 PLUS L CA</t>
  </si>
  <si>
    <t>Bauerfeind</t>
  </si>
  <si>
    <t>THT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</si>
</sst>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 &quot;€&quot;\ * #,##0_ ;_ &quot;€&quot;\ * \-#,##0_ ;_ &quot;€&quot;\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  <font>
      <sz val="11"/>
      <color rgb="FF082048"/>
      <name val="Calibri"/>
      <family val="2"/>
      <scheme val="minor"/>
    </font>
    <font>
      <sz val="11"/>
      <color theme="1"/>
      <name val="Calibri"/>
      <family val="2"/>
      <charset val="1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theme="9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D9E1F2"/>
        <bgColor rgb="FFD9E1F2"/>
      </patternFill>
    </fill>
  </fills>
  <borders count="3">
    <border>
      <left/>
      <right/>
      <top/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164" fontId="2" fillId="4" borderId="1" xfId="1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left"/>
    </xf>
    <xf numFmtId="0" fontId="0" fillId="6" borderId="0" xfId="0" applyFill="1"/>
    <xf numFmtId="0" fontId="5" fillId="6" borderId="0" xfId="0" applyFont="1" applyFill="1"/>
    <xf numFmtId="3" fontId="0" fillId="6" borderId="0" xfId="0" applyNumberFormat="1" applyFill="1" applyAlignment="1">
      <alignment horizontal="right"/>
    </xf>
    <xf numFmtId="164" fontId="0" fillId="6" borderId="0" xfId="1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3" fontId="0" fillId="0" borderId="0" xfId="0" applyNumberFormat="1" applyAlignment="1">
      <alignment horizontal="right"/>
    </xf>
    <xf numFmtId="164" fontId="0" fillId="0" borderId="0" xfId="1" applyNumberFormat="1" applyFont="1" applyBorder="1" applyAlignment="1">
      <alignment horizontal="left"/>
    </xf>
    <xf numFmtId="0" fontId="6" fillId="0" borderId="0" xfId="0" applyFont="1"/>
    <xf numFmtId="164" fontId="0" fillId="0" borderId="0" xfId="1" applyNumberFormat="1" applyFont="1" applyAlignment="1">
      <alignment horizontal="left"/>
    </xf>
    <xf numFmtId="0" fontId="6" fillId="6" borderId="0" xfId="0" applyFont="1" applyFill="1"/>
    <xf numFmtId="0" fontId="6" fillId="7" borderId="0" xfId="0" applyFont="1" applyFill="1"/>
    <xf numFmtId="0" fontId="0" fillId="0" borderId="2" xfId="0" applyBorder="1"/>
    <xf numFmtId="0" fontId="5" fillId="0" borderId="2" xfId="0" applyFont="1" applyBorder="1"/>
    <xf numFmtId="0" fontId="6" fillId="0" borderId="2" xfId="0" applyFont="1" applyBorder="1"/>
    <xf numFmtId="3" fontId="0" fillId="0" borderId="2" xfId="0" applyNumberFormat="1" applyBorder="1" applyAlignment="1">
      <alignment horizontal="right"/>
    </xf>
    <xf numFmtId="164" fontId="0" fillId="0" borderId="2" xfId="1" applyNumberFormat="1" applyFont="1" applyBorder="1" applyAlignment="1">
      <alignment horizontal="left"/>
    </xf>
    <xf numFmtId="0" fontId="8" fillId="0" borderId="0" xfId="0" applyFont="1"/>
    <xf numFmtId="0" fontId="7" fillId="6" borderId="0" xfId="0" applyFont="1" applyFill="1"/>
    <xf numFmtId="0" fontId="9" fillId="0" borderId="0" xfId="0" applyFont="1" applyAlignment="1">
      <alignment horizontal="left"/>
    </xf>
    <xf numFmtId="164" fontId="0" fillId="6" borderId="0" xfId="1" applyNumberFormat="1" applyFont="1" applyFill="1" applyBorder="1" applyAlignment="1">
      <alignment horizontal="left"/>
    </xf>
    <xf numFmtId="0" fontId="9" fillId="6" borderId="0" xfId="0" applyFont="1" applyFill="1" applyAlignment="1">
      <alignment horizontal="left"/>
    </xf>
    <xf numFmtId="14" fontId="2" fillId="5" borderId="0" xfId="0" applyNumberFormat="1" applyFont="1" applyFill="1" applyBorder="1" applyAlignment="1">
      <alignment horizontal="left" vertical="center" wrapText="1"/>
    </xf>
    <xf numFmtId="14" fontId="0" fillId="0" borderId="0" xfId="0" applyNumberFormat="1"/>
    <xf numFmtId="3" fontId="0" fillId="0" borderId="0" xfId="0" applyNumberFormat="1"/>
    <xf numFmtId="164" fontId="0" fillId="0" borderId="0" xfId="0" applyNumberFormat="1"/>
  </cellXfs>
  <cellStyles count="2">
    <cellStyle name="Standaard" xfId="0" builtinId="0"/>
    <cellStyle name="Valuta" xfId="1" builtinId="4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 /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22282-E5E2-46DA-868F-195617FC133A}">
  <dimension ref="A1:H190"/>
  <sheetViews>
    <sheetView tabSelected="1" topLeftCell="E172" workbookViewId="0">
      <selection activeCell="F195" sqref="F195"/>
    </sheetView>
  </sheetViews>
  <sheetFormatPr defaultRowHeight="15" x14ac:dyDescent="0.2"/>
  <cols>
    <col min="1" max="1" width="24.48046875" bestFit="1" customWidth="1"/>
    <col min="3" max="3" width="6.1875" bestFit="1" customWidth="1"/>
    <col min="4" max="4" width="41.8359375" bestFit="1" customWidth="1"/>
    <col min="5" max="5" width="29.99609375" bestFit="1" customWidth="1"/>
    <col min="6" max="6" width="18.5625" customWidth="1"/>
    <col min="7" max="7" width="14.796875" customWidth="1"/>
    <col min="8" max="8" width="22.328125" style="30" customWidth="1"/>
  </cols>
  <sheetData>
    <row r="1" spans="1:8" ht="42" thickBo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29" t="s">
        <v>260</v>
      </c>
    </row>
    <row r="2" spans="1:8" x14ac:dyDescent="0.2">
      <c r="A2" s="12" t="s">
        <v>7</v>
      </c>
      <c r="B2">
        <v>3047243</v>
      </c>
      <c r="C2" t="s">
        <v>8</v>
      </c>
      <c r="D2" t="s">
        <v>9</v>
      </c>
      <c r="E2" t="s">
        <v>10</v>
      </c>
      <c r="F2" s="13">
        <v>2280</v>
      </c>
      <c r="G2" s="14">
        <v>39498.720000000001</v>
      </c>
      <c r="H2" s="30">
        <v>44954</v>
      </c>
    </row>
    <row r="3" spans="1:8" x14ac:dyDescent="0.2">
      <c r="A3" s="12" t="s">
        <v>7</v>
      </c>
      <c r="B3">
        <v>3053529</v>
      </c>
      <c r="C3" t="s">
        <v>72</v>
      </c>
      <c r="D3" t="s">
        <v>73</v>
      </c>
      <c r="E3" t="s">
        <v>58</v>
      </c>
      <c r="F3" s="13">
        <v>1050</v>
      </c>
      <c r="G3" s="16">
        <v>10849.965</v>
      </c>
      <c r="H3" s="30">
        <v>44606</v>
      </c>
    </row>
    <row r="4" spans="1:8" x14ac:dyDescent="0.2">
      <c r="A4" s="8" t="s">
        <v>7</v>
      </c>
      <c r="B4" s="7">
        <v>3060897</v>
      </c>
      <c r="C4" s="7" t="s">
        <v>72</v>
      </c>
      <c r="D4" s="7" t="s">
        <v>74</v>
      </c>
      <c r="E4" s="7" t="s">
        <v>75</v>
      </c>
      <c r="F4" s="9">
        <v>2625</v>
      </c>
      <c r="G4" s="10">
        <v>9738.75</v>
      </c>
      <c r="H4" s="30">
        <v>46055</v>
      </c>
    </row>
    <row r="5" spans="1:8" x14ac:dyDescent="0.2">
      <c r="A5" s="12" t="s">
        <v>7</v>
      </c>
      <c r="B5">
        <v>3045342</v>
      </c>
      <c r="C5" t="s">
        <v>8</v>
      </c>
      <c r="D5" t="s">
        <v>11</v>
      </c>
      <c r="E5" t="s">
        <v>12</v>
      </c>
      <c r="F5" s="13">
        <v>108</v>
      </c>
      <c r="G5" s="16">
        <v>8317.8035999999993</v>
      </c>
      <c r="H5" s="30">
        <v>44864</v>
      </c>
    </row>
    <row r="6" spans="1:8" x14ac:dyDescent="0.2">
      <c r="A6" s="8" t="s">
        <v>7</v>
      </c>
      <c r="B6" s="17">
        <v>3042413</v>
      </c>
      <c r="C6" s="7" t="s">
        <v>72</v>
      </c>
      <c r="D6" s="7" t="s">
        <v>76</v>
      </c>
      <c r="E6" s="7" t="s">
        <v>77</v>
      </c>
      <c r="F6" s="9">
        <v>736</v>
      </c>
      <c r="G6" s="10">
        <v>5681.92</v>
      </c>
    </row>
    <row r="7" spans="1:8" x14ac:dyDescent="0.2">
      <c r="A7" s="12" t="s">
        <v>7</v>
      </c>
      <c r="B7" s="24">
        <v>3027974</v>
      </c>
      <c r="C7" t="s">
        <v>72</v>
      </c>
      <c r="D7" t="s">
        <v>78</v>
      </c>
      <c r="E7" t="s">
        <v>79</v>
      </c>
      <c r="F7" s="13">
        <v>18750</v>
      </c>
      <c r="G7" s="16">
        <v>4875</v>
      </c>
      <c r="H7" s="30">
        <v>45808</v>
      </c>
    </row>
    <row r="8" spans="1:8" x14ac:dyDescent="0.2">
      <c r="A8" s="8" t="s">
        <v>7</v>
      </c>
      <c r="B8" s="17">
        <v>3051566</v>
      </c>
      <c r="C8" s="7" t="s">
        <v>8</v>
      </c>
      <c r="D8" s="7" t="s">
        <v>13</v>
      </c>
      <c r="E8" s="7" t="s">
        <v>14</v>
      </c>
      <c r="F8" s="9">
        <v>112</v>
      </c>
      <c r="G8" s="10">
        <v>4872</v>
      </c>
      <c r="H8" s="30">
        <v>44651</v>
      </c>
    </row>
    <row r="9" spans="1:8" x14ac:dyDescent="0.2">
      <c r="A9" s="12" t="s">
        <v>7</v>
      </c>
      <c r="B9">
        <v>3060255</v>
      </c>
      <c r="C9" t="s">
        <v>80</v>
      </c>
      <c r="D9" t="s">
        <v>81</v>
      </c>
      <c r="E9" t="s">
        <v>82</v>
      </c>
      <c r="F9" s="13">
        <v>1608</v>
      </c>
      <c r="G9" s="16">
        <v>4623</v>
      </c>
    </row>
    <row r="10" spans="1:8" x14ac:dyDescent="0.2">
      <c r="A10" s="8" t="s">
        <v>7</v>
      </c>
      <c r="B10" s="17">
        <v>3054451</v>
      </c>
      <c r="C10" s="7" t="s">
        <v>83</v>
      </c>
      <c r="D10" s="7" t="s">
        <v>84</v>
      </c>
      <c r="E10" s="7" t="s">
        <v>85</v>
      </c>
      <c r="F10" s="9">
        <v>8000</v>
      </c>
      <c r="G10" s="10">
        <v>4060.8</v>
      </c>
      <c r="H10" s="30">
        <v>45221</v>
      </c>
    </row>
    <row r="11" spans="1:8" x14ac:dyDescent="0.2">
      <c r="A11" s="8" t="s">
        <v>7</v>
      </c>
      <c r="B11" s="17">
        <v>3043082</v>
      </c>
      <c r="C11" s="7" t="s">
        <v>72</v>
      </c>
      <c r="D11" s="7" t="s">
        <v>86</v>
      </c>
      <c r="E11" s="7" t="s">
        <v>87</v>
      </c>
      <c r="F11" s="9">
        <v>210</v>
      </c>
      <c r="G11" s="10">
        <v>3095.7570000000001</v>
      </c>
      <c r="H11" s="30">
        <v>44583</v>
      </c>
    </row>
    <row r="12" spans="1:8" x14ac:dyDescent="0.2">
      <c r="A12" s="12" t="s">
        <v>7</v>
      </c>
      <c r="B12">
        <v>3051236</v>
      </c>
      <c r="C12" t="s">
        <v>72</v>
      </c>
      <c r="D12" t="s">
        <v>88</v>
      </c>
      <c r="E12" t="s">
        <v>89</v>
      </c>
      <c r="F12" s="13">
        <v>152</v>
      </c>
      <c r="G12" s="16">
        <v>2732.96</v>
      </c>
      <c r="H12" s="30">
        <v>44985</v>
      </c>
    </row>
    <row r="13" spans="1:8" x14ac:dyDescent="0.2">
      <c r="A13" s="8" t="s">
        <v>7</v>
      </c>
      <c r="B13" s="7">
        <v>3054372</v>
      </c>
      <c r="C13" s="7" t="s">
        <v>72</v>
      </c>
      <c r="D13" s="7" t="s">
        <v>90</v>
      </c>
      <c r="E13" s="7" t="s">
        <v>91</v>
      </c>
      <c r="F13" s="9">
        <v>204</v>
      </c>
      <c r="G13" s="10">
        <v>2699.94</v>
      </c>
      <c r="H13" s="30">
        <v>44681</v>
      </c>
    </row>
    <row r="14" spans="1:8" x14ac:dyDescent="0.2">
      <c r="A14" s="12" t="s">
        <v>7</v>
      </c>
      <c r="B14">
        <v>3054287</v>
      </c>
      <c r="C14" t="s">
        <v>8</v>
      </c>
      <c r="D14" t="s">
        <v>15</v>
      </c>
      <c r="E14" t="s">
        <v>16</v>
      </c>
      <c r="F14" s="13">
        <v>3370</v>
      </c>
      <c r="G14" s="16">
        <v>2315.19</v>
      </c>
      <c r="H14" s="30">
        <v>44834</v>
      </c>
    </row>
    <row r="15" spans="1:8" x14ac:dyDescent="0.2">
      <c r="A15" s="8" t="s">
        <v>7</v>
      </c>
      <c r="B15" s="7">
        <v>3059291</v>
      </c>
      <c r="C15" s="7" t="s">
        <v>80</v>
      </c>
      <c r="D15" s="7" t="s">
        <v>92</v>
      </c>
      <c r="E15" s="7" t="s">
        <v>93</v>
      </c>
      <c r="F15" s="9">
        <v>18200</v>
      </c>
      <c r="G15" s="10">
        <v>2198.56</v>
      </c>
      <c r="H15" s="30">
        <v>45777</v>
      </c>
    </row>
    <row r="16" spans="1:8" x14ac:dyDescent="0.2">
      <c r="A16" s="12" t="s">
        <v>7</v>
      </c>
      <c r="B16">
        <v>3058990</v>
      </c>
      <c r="C16" t="s">
        <v>72</v>
      </c>
      <c r="D16" t="s">
        <v>94</v>
      </c>
      <c r="E16" t="s">
        <v>79</v>
      </c>
      <c r="F16" s="13">
        <v>4100</v>
      </c>
      <c r="G16" s="16">
        <v>2132</v>
      </c>
      <c r="H16" s="30">
        <v>45147</v>
      </c>
    </row>
    <row r="17" spans="1:8" x14ac:dyDescent="0.2">
      <c r="A17" s="8" t="s">
        <v>7</v>
      </c>
      <c r="B17" s="7">
        <v>3051849</v>
      </c>
      <c r="C17" s="7" t="s">
        <v>8</v>
      </c>
      <c r="D17" s="7" t="s">
        <v>17</v>
      </c>
      <c r="E17" s="7" t="s">
        <v>18</v>
      </c>
      <c r="F17" s="9">
        <v>640</v>
      </c>
      <c r="G17" s="10">
        <v>2013.44</v>
      </c>
      <c r="H17" s="30">
        <v>45335</v>
      </c>
    </row>
    <row r="18" spans="1:8" x14ac:dyDescent="0.2">
      <c r="A18" s="12" t="s">
        <v>7</v>
      </c>
      <c r="B18" s="15">
        <v>2002940</v>
      </c>
      <c r="C18" t="s">
        <v>72</v>
      </c>
      <c r="D18" t="s">
        <v>95</v>
      </c>
      <c r="E18" t="s">
        <v>51</v>
      </c>
      <c r="F18" s="13">
        <v>171</v>
      </c>
      <c r="G18" s="16">
        <v>1836.54</v>
      </c>
      <c r="H18" s="30">
        <v>46022</v>
      </c>
    </row>
    <row r="19" spans="1:8" x14ac:dyDescent="0.2">
      <c r="A19" s="8" t="s">
        <v>7</v>
      </c>
      <c r="B19" s="25">
        <v>3059016</v>
      </c>
      <c r="C19" s="7" t="s">
        <v>8</v>
      </c>
      <c r="D19" s="7" t="s">
        <v>19</v>
      </c>
      <c r="E19" s="7" t="s">
        <v>20</v>
      </c>
      <c r="F19" s="9">
        <v>567</v>
      </c>
      <c r="G19" s="10">
        <v>1819.1061</v>
      </c>
      <c r="H19" s="30">
        <v>45638</v>
      </c>
    </row>
    <row r="20" spans="1:8" x14ac:dyDescent="0.2">
      <c r="A20" s="12" t="s">
        <v>7</v>
      </c>
      <c r="B20">
        <v>3059256</v>
      </c>
      <c r="C20" t="s">
        <v>72</v>
      </c>
      <c r="D20" t="s">
        <v>96</v>
      </c>
      <c r="E20" t="s">
        <v>97</v>
      </c>
      <c r="F20" s="13">
        <v>780</v>
      </c>
      <c r="G20" s="16">
        <v>1817.4</v>
      </c>
      <c r="H20" s="30">
        <v>44985</v>
      </c>
    </row>
    <row r="21" spans="1:8" x14ac:dyDescent="0.2">
      <c r="A21" s="8" t="s">
        <v>7</v>
      </c>
      <c r="B21" s="7">
        <v>3054562</v>
      </c>
      <c r="C21" s="7" t="s">
        <v>8</v>
      </c>
      <c r="D21" s="7" t="s">
        <v>21</v>
      </c>
      <c r="E21" s="7" t="s">
        <v>18</v>
      </c>
      <c r="F21" s="9">
        <v>840</v>
      </c>
      <c r="G21" s="10">
        <v>1777.44</v>
      </c>
      <c r="H21" s="30">
        <v>45687</v>
      </c>
    </row>
    <row r="22" spans="1:8" x14ac:dyDescent="0.2">
      <c r="A22" s="12" t="s">
        <v>7</v>
      </c>
      <c r="B22">
        <v>3051883</v>
      </c>
      <c r="C22" t="s">
        <v>8</v>
      </c>
      <c r="D22" t="s">
        <v>22</v>
      </c>
      <c r="E22" t="s">
        <v>18</v>
      </c>
      <c r="F22" s="13">
        <v>480</v>
      </c>
      <c r="G22" s="16">
        <v>1512.96</v>
      </c>
      <c r="H22" s="30">
        <v>45335</v>
      </c>
    </row>
    <row r="23" spans="1:8" x14ac:dyDescent="0.2">
      <c r="A23" s="8" t="s">
        <v>7</v>
      </c>
      <c r="B23" s="7">
        <v>3054458</v>
      </c>
      <c r="C23" s="7" t="s">
        <v>8</v>
      </c>
      <c r="D23" s="7" t="s">
        <v>23</v>
      </c>
      <c r="E23" s="7" t="s">
        <v>18</v>
      </c>
      <c r="F23" s="9">
        <v>1290</v>
      </c>
      <c r="G23" s="10">
        <v>1382.88</v>
      </c>
      <c r="H23" s="30">
        <v>45687</v>
      </c>
    </row>
    <row r="24" spans="1:8" x14ac:dyDescent="0.2">
      <c r="A24" s="12" t="s">
        <v>7</v>
      </c>
      <c r="B24">
        <v>3051890</v>
      </c>
      <c r="C24" t="s">
        <v>8</v>
      </c>
      <c r="D24" t="s">
        <v>24</v>
      </c>
      <c r="E24" t="s">
        <v>18</v>
      </c>
      <c r="F24" s="13">
        <v>1080</v>
      </c>
      <c r="G24" s="16">
        <v>1326.5639999999999</v>
      </c>
      <c r="H24" s="30">
        <v>44926</v>
      </c>
    </row>
    <row r="25" spans="1:8" x14ac:dyDescent="0.2">
      <c r="A25" s="8" t="s">
        <v>7</v>
      </c>
      <c r="B25" s="7">
        <v>3058962</v>
      </c>
      <c r="C25" s="7" t="s">
        <v>80</v>
      </c>
      <c r="D25" s="7" t="s">
        <v>98</v>
      </c>
      <c r="E25" s="7" t="s">
        <v>99</v>
      </c>
      <c r="F25" s="9">
        <v>41</v>
      </c>
      <c r="G25" s="10">
        <v>1284.94</v>
      </c>
      <c r="H25" s="30">
        <v>44530</v>
      </c>
    </row>
    <row r="26" spans="1:8" x14ac:dyDescent="0.2">
      <c r="A26" s="12" t="s">
        <v>7</v>
      </c>
      <c r="B26">
        <v>3054561</v>
      </c>
      <c r="C26" t="s">
        <v>8</v>
      </c>
      <c r="D26" t="s">
        <v>25</v>
      </c>
      <c r="E26" t="s">
        <v>18</v>
      </c>
      <c r="F26" s="13">
        <v>990</v>
      </c>
      <c r="G26" s="16">
        <v>1172.1599999999999</v>
      </c>
      <c r="H26" s="30">
        <v>45687</v>
      </c>
    </row>
    <row r="27" spans="1:8" x14ac:dyDescent="0.2">
      <c r="A27" s="8" t="s">
        <v>7</v>
      </c>
      <c r="B27" s="7">
        <v>3051871</v>
      </c>
      <c r="C27" s="7" t="s">
        <v>8</v>
      </c>
      <c r="D27" s="7" t="s">
        <v>26</v>
      </c>
      <c r="E27" s="7" t="s">
        <v>18</v>
      </c>
      <c r="F27" s="9">
        <v>870</v>
      </c>
      <c r="G27" s="10">
        <v>1099.941</v>
      </c>
      <c r="H27" s="30">
        <v>45229</v>
      </c>
    </row>
    <row r="28" spans="1:8" x14ac:dyDescent="0.2">
      <c r="A28" s="12" t="s">
        <v>7</v>
      </c>
      <c r="B28">
        <v>3040299</v>
      </c>
      <c r="C28" t="s">
        <v>83</v>
      </c>
      <c r="D28" t="s">
        <v>100</v>
      </c>
      <c r="E28" t="s">
        <v>101</v>
      </c>
      <c r="F28" s="13">
        <v>570</v>
      </c>
      <c r="G28" s="14">
        <v>1077.471</v>
      </c>
      <c r="H28" s="30">
        <v>45505</v>
      </c>
    </row>
    <row r="29" spans="1:8" x14ac:dyDescent="0.2">
      <c r="A29" s="8" t="s">
        <v>7</v>
      </c>
      <c r="B29" s="7">
        <v>3051873</v>
      </c>
      <c r="C29" s="7" t="s">
        <v>8</v>
      </c>
      <c r="D29" s="7" t="s">
        <v>27</v>
      </c>
      <c r="E29" s="7" t="s">
        <v>18</v>
      </c>
      <c r="F29" s="9">
        <v>840</v>
      </c>
      <c r="G29" s="10">
        <v>1048.9079999999999</v>
      </c>
      <c r="H29" s="30">
        <v>45277</v>
      </c>
    </row>
    <row r="30" spans="1:8" x14ac:dyDescent="0.2">
      <c r="A30" s="12" t="s">
        <v>7</v>
      </c>
      <c r="B30">
        <v>3051870</v>
      </c>
      <c r="C30" t="s">
        <v>8</v>
      </c>
      <c r="D30" t="s">
        <v>28</v>
      </c>
      <c r="E30" t="s">
        <v>18</v>
      </c>
      <c r="F30" s="13">
        <v>840</v>
      </c>
      <c r="G30" s="16">
        <v>1026.2280000000001</v>
      </c>
      <c r="H30" s="30">
        <v>45253</v>
      </c>
    </row>
    <row r="31" spans="1:8" x14ac:dyDescent="0.2">
      <c r="A31" s="8" t="s">
        <v>7</v>
      </c>
      <c r="B31" s="7">
        <v>3015766</v>
      </c>
      <c r="C31" s="7" t="s">
        <v>8</v>
      </c>
      <c r="D31" s="7" t="s">
        <v>29</v>
      </c>
      <c r="E31" s="7" t="s">
        <v>18</v>
      </c>
      <c r="F31" s="9">
        <v>840</v>
      </c>
      <c r="G31" s="10">
        <v>1010.5200000000001</v>
      </c>
      <c r="H31" s="30">
        <v>45335</v>
      </c>
    </row>
    <row r="32" spans="1:8" x14ac:dyDescent="0.2">
      <c r="A32" s="12" t="s">
        <v>7</v>
      </c>
      <c r="B32">
        <v>3015773</v>
      </c>
      <c r="C32" t="s">
        <v>8</v>
      </c>
      <c r="D32" t="s">
        <v>30</v>
      </c>
      <c r="E32" t="s">
        <v>18</v>
      </c>
      <c r="F32" s="13">
        <v>810</v>
      </c>
      <c r="G32" s="16">
        <v>959.2829999999999</v>
      </c>
      <c r="H32" s="30">
        <v>45781</v>
      </c>
    </row>
    <row r="33" spans="1:8" x14ac:dyDescent="0.2">
      <c r="A33" s="8" t="s">
        <v>7</v>
      </c>
      <c r="B33" s="7">
        <v>3043075</v>
      </c>
      <c r="C33" s="7" t="s">
        <v>72</v>
      </c>
      <c r="D33" s="7" t="s">
        <v>102</v>
      </c>
      <c r="E33" s="7" t="s">
        <v>87</v>
      </c>
      <c r="F33" s="9">
        <v>7</v>
      </c>
      <c r="G33" s="10">
        <v>938.91</v>
      </c>
      <c r="H33" s="30">
        <v>44727</v>
      </c>
    </row>
    <row r="34" spans="1:8" x14ac:dyDescent="0.2">
      <c r="A34" s="12" t="s">
        <v>7</v>
      </c>
      <c r="B34" s="15">
        <v>3041644</v>
      </c>
      <c r="C34" t="s">
        <v>83</v>
      </c>
      <c r="D34" t="s">
        <v>103</v>
      </c>
      <c r="E34" t="s">
        <v>104</v>
      </c>
      <c r="F34" s="13">
        <v>100</v>
      </c>
      <c r="G34" s="16">
        <v>916.66000000000008</v>
      </c>
    </row>
    <row r="35" spans="1:8" x14ac:dyDescent="0.2">
      <c r="A35" s="8" t="s">
        <v>7</v>
      </c>
      <c r="B35" s="17">
        <v>3059498</v>
      </c>
      <c r="C35" s="7" t="s">
        <v>83</v>
      </c>
      <c r="D35" s="7" t="s">
        <v>105</v>
      </c>
      <c r="E35" s="7" t="s">
        <v>93</v>
      </c>
      <c r="F35" s="9">
        <v>950</v>
      </c>
      <c r="G35" s="10">
        <v>902.5</v>
      </c>
      <c r="H35" s="30">
        <v>45687</v>
      </c>
    </row>
    <row r="36" spans="1:8" x14ac:dyDescent="0.2">
      <c r="A36" s="12" t="s">
        <v>7</v>
      </c>
      <c r="B36">
        <v>3051875</v>
      </c>
      <c r="C36" t="s">
        <v>8</v>
      </c>
      <c r="D36" t="s">
        <v>31</v>
      </c>
      <c r="E36" t="s">
        <v>18</v>
      </c>
      <c r="F36" s="13">
        <v>690</v>
      </c>
      <c r="G36" s="16">
        <v>854.91000000000008</v>
      </c>
      <c r="H36" s="30">
        <v>45253</v>
      </c>
    </row>
    <row r="37" spans="1:8" x14ac:dyDescent="0.2">
      <c r="A37" s="8" t="s">
        <v>7</v>
      </c>
      <c r="B37" s="7">
        <v>3059660</v>
      </c>
      <c r="C37" s="7" t="s">
        <v>8</v>
      </c>
      <c r="D37" s="7" t="s">
        <v>32</v>
      </c>
      <c r="E37" s="7" t="s">
        <v>33</v>
      </c>
      <c r="F37" s="9">
        <v>5550</v>
      </c>
      <c r="G37" s="10">
        <v>854.7</v>
      </c>
      <c r="H37" s="30">
        <v>45839</v>
      </c>
    </row>
    <row r="38" spans="1:8" x14ac:dyDescent="0.2">
      <c r="A38" s="12" t="s">
        <v>7</v>
      </c>
      <c r="B38" s="15">
        <v>3059119</v>
      </c>
      <c r="C38" t="s">
        <v>83</v>
      </c>
      <c r="D38" t="s">
        <v>106</v>
      </c>
      <c r="E38" t="s">
        <v>12</v>
      </c>
      <c r="F38" s="13">
        <v>240</v>
      </c>
      <c r="G38" s="16">
        <v>820.8</v>
      </c>
      <c r="H38" s="30">
        <v>44895</v>
      </c>
    </row>
    <row r="39" spans="1:8" x14ac:dyDescent="0.2">
      <c r="A39" s="8" t="s">
        <v>7</v>
      </c>
      <c r="B39" s="7">
        <v>3015791</v>
      </c>
      <c r="C39" s="7" t="s">
        <v>8</v>
      </c>
      <c r="D39" s="7" t="s">
        <v>34</v>
      </c>
      <c r="E39" s="7" t="s">
        <v>18</v>
      </c>
      <c r="F39" s="9">
        <v>660</v>
      </c>
      <c r="G39" s="10">
        <v>790.21800000000007</v>
      </c>
      <c r="H39" s="30">
        <v>45381</v>
      </c>
    </row>
    <row r="40" spans="1:8" x14ac:dyDescent="0.2">
      <c r="A40" s="12" t="s">
        <v>7</v>
      </c>
      <c r="B40">
        <v>3002006</v>
      </c>
      <c r="C40" s="11">
        <v>70</v>
      </c>
      <c r="D40" t="s">
        <v>107</v>
      </c>
      <c r="E40" t="s">
        <v>101</v>
      </c>
      <c r="F40" s="13">
        <v>150</v>
      </c>
      <c r="G40" s="16">
        <v>747.40500000000009</v>
      </c>
      <c r="H40" s="30">
        <v>44742</v>
      </c>
    </row>
    <row r="41" spans="1:8" x14ac:dyDescent="0.2">
      <c r="A41" s="8" t="s">
        <v>7</v>
      </c>
      <c r="B41" s="7">
        <v>3015835</v>
      </c>
      <c r="C41" s="7" t="s">
        <v>8</v>
      </c>
      <c r="D41" s="7" t="s">
        <v>35</v>
      </c>
      <c r="E41" s="7" t="s">
        <v>18</v>
      </c>
      <c r="F41" s="9">
        <v>320</v>
      </c>
      <c r="G41" s="10">
        <v>740.48</v>
      </c>
      <c r="H41" s="30">
        <v>44731</v>
      </c>
    </row>
    <row r="42" spans="1:8" x14ac:dyDescent="0.2">
      <c r="A42" s="12" t="s">
        <v>7</v>
      </c>
      <c r="B42">
        <v>3016190</v>
      </c>
      <c r="C42" t="s">
        <v>8</v>
      </c>
      <c r="D42" t="s">
        <v>36</v>
      </c>
      <c r="E42" t="s">
        <v>18</v>
      </c>
      <c r="F42" s="13">
        <v>360</v>
      </c>
      <c r="G42" s="16">
        <v>725.04</v>
      </c>
      <c r="H42" s="30">
        <v>45229</v>
      </c>
    </row>
    <row r="43" spans="1:8" x14ac:dyDescent="0.2">
      <c r="A43" s="8" t="s">
        <v>7</v>
      </c>
      <c r="B43" s="17">
        <v>3054462</v>
      </c>
      <c r="C43" s="7" t="s">
        <v>83</v>
      </c>
      <c r="D43" s="7" t="s">
        <v>108</v>
      </c>
      <c r="E43" s="7" t="s">
        <v>63</v>
      </c>
      <c r="F43" s="9">
        <v>3530</v>
      </c>
      <c r="G43" s="10">
        <v>685.52600000000007</v>
      </c>
      <c r="H43" s="30">
        <v>45382</v>
      </c>
    </row>
    <row r="44" spans="1:8" x14ac:dyDescent="0.2">
      <c r="A44" s="12" t="s">
        <v>7</v>
      </c>
      <c r="B44">
        <v>3046575</v>
      </c>
      <c r="C44" t="s">
        <v>83</v>
      </c>
      <c r="D44" t="s">
        <v>109</v>
      </c>
      <c r="E44" t="s">
        <v>65</v>
      </c>
      <c r="F44" s="13">
        <v>96.52</v>
      </c>
      <c r="G44" s="16">
        <v>682.39639999999997</v>
      </c>
    </row>
    <row r="45" spans="1:8" x14ac:dyDescent="0.2">
      <c r="A45" s="8" t="s">
        <v>7</v>
      </c>
      <c r="B45" s="7">
        <v>3016187</v>
      </c>
      <c r="C45" s="7" t="s">
        <v>83</v>
      </c>
      <c r="D45" s="7" t="s">
        <v>110</v>
      </c>
      <c r="E45" s="7" t="s">
        <v>18</v>
      </c>
      <c r="F45" s="9">
        <v>330</v>
      </c>
      <c r="G45" s="10">
        <v>661.9799999999999</v>
      </c>
      <c r="H45" s="30">
        <v>45291</v>
      </c>
    </row>
    <row r="46" spans="1:8" x14ac:dyDescent="0.2">
      <c r="A46" s="12" t="s">
        <v>7</v>
      </c>
      <c r="B46">
        <v>3026406</v>
      </c>
      <c r="C46" t="s">
        <v>111</v>
      </c>
      <c r="D46" t="s">
        <v>112</v>
      </c>
      <c r="E46" t="s">
        <v>113</v>
      </c>
      <c r="F46" s="13">
        <v>1700</v>
      </c>
      <c r="G46" s="16">
        <v>651.43999999999994</v>
      </c>
      <c r="H46" s="30">
        <v>45931</v>
      </c>
    </row>
    <row r="47" spans="1:8" x14ac:dyDescent="0.2">
      <c r="A47" s="8" t="s">
        <v>7</v>
      </c>
      <c r="B47" s="7">
        <v>3027433</v>
      </c>
      <c r="C47" s="7" t="s">
        <v>72</v>
      </c>
      <c r="D47" s="7" t="s">
        <v>114</v>
      </c>
      <c r="E47" s="7" t="s">
        <v>79</v>
      </c>
      <c r="F47" s="9">
        <v>500</v>
      </c>
      <c r="G47" s="10">
        <v>640</v>
      </c>
      <c r="H47" s="30">
        <v>45838</v>
      </c>
    </row>
    <row r="48" spans="1:8" x14ac:dyDescent="0.2">
      <c r="A48" s="12" t="s">
        <v>7</v>
      </c>
      <c r="B48">
        <v>3051912</v>
      </c>
      <c r="C48" t="s">
        <v>8</v>
      </c>
      <c r="D48" t="s">
        <v>37</v>
      </c>
      <c r="E48" t="s">
        <v>18</v>
      </c>
      <c r="F48" s="13">
        <v>450</v>
      </c>
      <c r="G48" s="16">
        <v>639.13499999999999</v>
      </c>
      <c r="H48" s="30">
        <v>45350</v>
      </c>
    </row>
    <row r="49" spans="1:8" x14ac:dyDescent="0.2">
      <c r="A49" s="8" t="s">
        <v>7</v>
      </c>
      <c r="B49" s="7">
        <v>3026198</v>
      </c>
      <c r="C49" s="7" t="s">
        <v>83</v>
      </c>
      <c r="D49" s="7" t="s">
        <v>115</v>
      </c>
      <c r="E49" s="7" t="s">
        <v>116</v>
      </c>
      <c r="F49" s="9">
        <v>3840</v>
      </c>
      <c r="G49" s="10">
        <v>636.67200000000003</v>
      </c>
      <c r="H49" s="30">
        <v>46264</v>
      </c>
    </row>
    <row r="50" spans="1:8" x14ac:dyDescent="0.2">
      <c r="A50" s="12" t="s">
        <v>7</v>
      </c>
      <c r="B50">
        <v>3015816</v>
      </c>
      <c r="C50" t="s">
        <v>8</v>
      </c>
      <c r="D50" t="s">
        <v>38</v>
      </c>
      <c r="E50" t="s">
        <v>18</v>
      </c>
      <c r="F50" s="13">
        <v>690</v>
      </c>
      <c r="G50" s="16">
        <v>602.85300000000007</v>
      </c>
      <c r="H50" s="30">
        <v>45214</v>
      </c>
    </row>
    <row r="51" spans="1:8" x14ac:dyDescent="0.2">
      <c r="A51" s="8" t="s">
        <v>7</v>
      </c>
      <c r="B51" s="7">
        <v>3016201</v>
      </c>
      <c r="C51" s="7" t="s">
        <v>72</v>
      </c>
      <c r="D51" s="7" t="s">
        <v>117</v>
      </c>
      <c r="E51" s="7" t="s">
        <v>18</v>
      </c>
      <c r="F51" s="9">
        <v>300</v>
      </c>
      <c r="G51" s="10">
        <v>591.30000000000007</v>
      </c>
      <c r="H51" s="30">
        <v>45914</v>
      </c>
    </row>
    <row r="52" spans="1:8" x14ac:dyDescent="0.2">
      <c r="A52" s="12" t="s">
        <v>7</v>
      </c>
      <c r="B52">
        <v>3058150</v>
      </c>
      <c r="C52" t="s">
        <v>83</v>
      </c>
      <c r="D52" t="s">
        <v>118</v>
      </c>
      <c r="E52" t="s">
        <v>33</v>
      </c>
      <c r="F52" s="13">
        <v>536</v>
      </c>
      <c r="G52" s="16">
        <v>546.07679999999993</v>
      </c>
      <c r="H52" s="30">
        <v>45839</v>
      </c>
    </row>
    <row r="53" spans="1:8" x14ac:dyDescent="0.2">
      <c r="A53" s="8" t="s">
        <v>7</v>
      </c>
      <c r="B53" s="7">
        <v>3031623</v>
      </c>
      <c r="C53" s="6" t="s">
        <v>72</v>
      </c>
      <c r="D53" s="7" t="s">
        <v>119</v>
      </c>
      <c r="E53" s="7" t="s">
        <v>120</v>
      </c>
      <c r="F53" s="9">
        <v>40</v>
      </c>
      <c r="G53" s="10">
        <v>538.56000000000006</v>
      </c>
      <c r="H53" s="30">
        <v>44807</v>
      </c>
    </row>
    <row r="54" spans="1:8" x14ac:dyDescent="0.2">
      <c r="A54" s="12" t="s">
        <v>7</v>
      </c>
      <c r="B54">
        <v>3015802</v>
      </c>
      <c r="C54" t="s">
        <v>8</v>
      </c>
      <c r="D54" t="s">
        <v>39</v>
      </c>
      <c r="E54" t="s">
        <v>18</v>
      </c>
      <c r="F54" s="13">
        <v>180</v>
      </c>
      <c r="G54" s="16">
        <v>532.44000000000005</v>
      </c>
      <c r="H54" s="30">
        <v>45799</v>
      </c>
    </row>
    <row r="55" spans="1:8" x14ac:dyDescent="0.2">
      <c r="A55" s="8" t="s">
        <v>7</v>
      </c>
      <c r="B55" s="7">
        <v>3016232</v>
      </c>
      <c r="C55" s="7" t="s">
        <v>8</v>
      </c>
      <c r="D55" s="7" t="s">
        <v>40</v>
      </c>
      <c r="E55" s="7" t="s">
        <v>18</v>
      </c>
      <c r="F55" s="9">
        <v>135</v>
      </c>
      <c r="G55" s="10">
        <v>486.54</v>
      </c>
      <c r="H55" s="30">
        <v>45321</v>
      </c>
    </row>
    <row r="56" spans="1:8" x14ac:dyDescent="0.2">
      <c r="A56" s="12" t="s">
        <v>7</v>
      </c>
      <c r="B56">
        <v>3031994</v>
      </c>
      <c r="C56" s="11" t="s">
        <v>72</v>
      </c>
      <c r="D56" t="s">
        <v>121</v>
      </c>
      <c r="E56" t="s">
        <v>101</v>
      </c>
      <c r="F56" s="13">
        <v>520</v>
      </c>
      <c r="G56" s="16">
        <v>485.16</v>
      </c>
      <c r="H56" s="30">
        <v>46022</v>
      </c>
    </row>
    <row r="57" spans="1:8" x14ac:dyDescent="0.2">
      <c r="A57" s="8" t="s">
        <v>7</v>
      </c>
      <c r="B57" s="7">
        <v>3016235</v>
      </c>
      <c r="C57" s="7" t="s">
        <v>8</v>
      </c>
      <c r="D57" s="7" t="s">
        <v>41</v>
      </c>
      <c r="E57" s="7" t="s">
        <v>18</v>
      </c>
      <c r="F57" s="9">
        <v>130</v>
      </c>
      <c r="G57" s="10">
        <v>479.44</v>
      </c>
      <c r="H57" s="30">
        <v>45214</v>
      </c>
    </row>
    <row r="58" spans="1:8" x14ac:dyDescent="0.2">
      <c r="A58" s="12" t="s">
        <v>7</v>
      </c>
      <c r="B58" s="15">
        <v>3041248</v>
      </c>
      <c r="C58" t="s">
        <v>8</v>
      </c>
      <c r="D58" t="s">
        <v>42</v>
      </c>
      <c r="E58" t="s">
        <v>43</v>
      </c>
      <c r="F58" s="13">
        <v>1121</v>
      </c>
      <c r="G58" s="16">
        <v>470.82</v>
      </c>
      <c r="H58" s="30">
        <v>45036</v>
      </c>
    </row>
    <row r="59" spans="1:8" x14ac:dyDescent="0.2">
      <c r="A59" s="8" t="s">
        <v>7</v>
      </c>
      <c r="B59" s="7">
        <v>3051880</v>
      </c>
      <c r="C59" s="7" t="s">
        <v>83</v>
      </c>
      <c r="D59" s="7" t="s">
        <v>122</v>
      </c>
      <c r="E59" s="7" t="s">
        <v>18</v>
      </c>
      <c r="F59" s="9">
        <v>150</v>
      </c>
      <c r="G59" s="10">
        <v>464.40000000000003</v>
      </c>
      <c r="H59" s="30">
        <v>45152</v>
      </c>
    </row>
    <row r="60" spans="1:8" x14ac:dyDescent="0.2">
      <c r="A60" s="12" t="s">
        <v>7</v>
      </c>
      <c r="B60">
        <v>3051973</v>
      </c>
      <c r="C60" t="s">
        <v>72</v>
      </c>
      <c r="D60" t="s">
        <v>123</v>
      </c>
      <c r="E60" t="s">
        <v>124</v>
      </c>
      <c r="F60" s="13">
        <v>1500</v>
      </c>
      <c r="G60" s="16">
        <v>450</v>
      </c>
      <c r="H60" s="30">
        <v>45199</v>
      </c>
    </row>
    <row r="61" spans="1:8" x14ac:dyDescent="0.2">
      <c r="A61" s="8" t="s">
        <v>7</v>
      </c>
      <c r="B61" s="7">
        <v>3060163</v>
      </c>
      <c r="C61" s="7" t="s">
        <v>8</v>
      </c>
      <c r="D61" s="7" t="s">
        <v>44</v>
      </c>
      <c r="E61" s="7" t="s">
        <v>33</v>
      </c>
      <c r="F61" s="9">
        <v>360</v>
      </c>
      <c r="G61" s="10">
        <v>446.4</v>
      </c>
      <c r="H61" s="30">
        <v>45839</v>
      </c>
    </row>
    <row r="62" spans="1:8" x14ac:dyDescent="0.2">
      <c r="A62" s="12" t="s">
        <v>7</v>
      </c>
      <c r="B62">
        <v>3059095</v>
      </c>
      <c r="C62" t="s">
        <v>72</v>
      </c>
      <c r="D62" t="s">
        <v>125</v>
      </c>
      <c r="E62" t="s">
        <v>75</v>
      </c>
      <c r="F62" s="13">
        <v>500</v>
      </c>
      <c r="G62" s="16">
        <v>442.90000000000003</v>
      </c>
      <c r="H62" s="30">
        <v>46112</v>
      </c>
    </row>
    <row r="63" spans="1:8" x14ac:dyDescent="0.2">
      <c r="A63" s="12" t="s">
        <v>7</v>
      </c>
      <c r="B63">
        <v>3048381</v>
      </c>
      <c r="C63" t="s">
        <v>83</v>
      </c>
      <c r="D63" t="s">
        <v>126</v>
      </c>
      <c r="E63" t="s">
        <v>43</v>
      </c>
      <c r="F63" s="13">
        <v>345</v>
      </c>
      <c r="G63" s="16">
        <v>416.20799999999997</v>
      </c>
      <c r="H63" s="30">
        <v>45562</v>
      </c>
    </row>
    <row r="64" spans="1:8" x14ac:dyDescent="0.2">
      <c r="A64" s="8" t="s">
        <v>7</v>
      </c>
      <c r="B64" s="7">
        <v>3015833</v>
      </c>
      <c r="C64" s="7" t="s">
        <v>8</v>
      </c>
      <c r="D64" s="7" t="s">
        <v>45</v>
      </c>
      <c r="E64" s="7" t="s">
        <v>18</v>
      </c>
      <c r="F64" s="9">
        <v>180</v>
      </c>
      <c r="G64" s="10">
        <v>414.53999999999996</v>
      </c>
      <c r="H64" s="30">
        <v>45291</v>
      </c>
    </row>
    <row r="65" spans="1:8" x14ac:dyDescent="0.2">
      <c r="A65" s="12" t="s">
        <v>7</v>
      </c>
      <c r="B65">
        <v>3016237</v>
      </c>
      <c r="C65" t="s">
        <v>8</v>
      </c>
      <c r="D65" t="s">
        <v>46</v>
      </c>
      <c r="E65" t="s">
        <v>18</v>
      </c>
      <c r="F65" s="13">
        <v>115</v>
      </c>
      <c r="G65" s="16">
        <v>407.33</v>
      </c>
      <c r="H65" s="30">
        <v>45781</v>
      </c>
    </row>
    <row r="66" spans="1:8" x14ac:dyDescent="0.2">
      <c r="A66" s="8" t="s">
        <v>7</v>
      </c>
      <c r="B66" s="7">
        <v>3051891</v>
      </c>
      <c r="C66" s="7" t="s">
        <v>8</v>
      </c>
      <c r="D66" s="7" t="s">
        <v>47</v>
      </c>
      <c r="E66" s="7" t="s">
        <v>18</v>
      </c>
      <c r="F66" s="9">
        <v>330</v>
      </c>
      <c r="G66" s="10">
        <v>396.23100000000005</v>
      </c>
      <c r="H66" s="30">
        <v>45511</v>
      </c>
    </row>
    <row r="67" spans="1:8" x14ac:dyDescent="0.2">
      <c r="A67" s="12" t="s">
        <v>7</v>
      </c>
      <c r="B67">
        <v>3000126</v>
      </c>
      <c r="C67" s="26">
        <v>70</v>
      </c>
      <c r="D67" t="s">
        <v>127</v>
      </c>
      <c r="E67" t="s">
        <v>128</v>
      </c>
      <c r="F67" s="13">
        <v>180</v>
      </c>
      <c r="G67" s="16">
        <v>393.96599999999995</v>
      </c>
      <c r="H67" s="30">
        <v>45536</v>
      </c>
    </row>
    <row r="68" spans="1:8" x14ac:dyDescent="0.2">
      <c r="A68" s="8" t="s">
        <v>7</v>
      </c>
      <c r="B68" s="7">
        <v>3002113</v>
      </c>
      <c r="C68" s="7">
        <v>70</v>
      </c>
      <c r="D68" s="7" t="s">
        <v>129</v>
      </c>
      <c r="E68" s="7" t="s">
        <v>130</v>
      </c>
      <c r="F68" s="9">
        <v>180</v>
      </c>
      <c r="G68" s="10">
        <v>385.32599999999996</v>
      </c>
    </row>
    <row r="69" spans="1:8" x14ac:dyDescent="0.2">
      <c r="A69" s="12" t="s">
        <v>7</v>
      </c>
      <c r="B69">
        <v>3015832</v>
      </c>
      <c r="C69" t="s">
        <v>83</v>
      </c>
      <c r="D69" t="s">
        <v>131</v>
      </c>
      <c r="E69" t="s">
        <v>18</v>
      </c>
      <c r="F69" s="13">
        <v>170</v>
      </c>
      <c r="G69" s="16">
        <v>381.14</v>
      </c>
      <c r="H69" s="30">
        <v>46005</v>
      </c>
    </row>
    <row r="70" spans="1:8" x14ac:dyDescent="0.2">
      <c r="A70" s="8" t="s">
        <v>7</v>
      </c>
      <c r="B70" s="7">
        <v>3015843</v>
      </c>
      <c r="C70" s="7" t="s">
        <v>83</v>
      </c>
      <c r="D70" s="7" t="s">
        <v>132</v>
      </c>
      <c r="E70" s="7" t="s">
        <v>18</v>
      </c>
      <c r="F70" s="9">
        <v>160</v>
      </c>
      <c r="G70" s="10">
        <v>377.59999999999997</v>
      </c>
      <c r="H70" s="30">
        <v>46005</v>
      </c>
    </row>
    <row r="71" spans="1:8" x14ac:dyDescent="0.2">
      <c r="A71" s="12" t="s">
        <v>7</v>
      </c>
      <c r="B71" s="15">
        <v>3009617</v>
      </c>
      <c r="C71" t="s">
        <v>83</v>
      </c>
      <c r="D71" t="s">
        <v>133</v>
      </c>
      <c r="E71" t="s">
        <v>43</v>
      </c>
      <c r="F71" s="13">
        <v>47</v>
      </c>
      <c r="G71" s="16">
        <v>372.24</v>
      </c>
      <c r="H71" s="30">
        <v>45245</v>
      </c>
    </row>
    <row r="72" spans="1:8" x14ac:dyDescent="0.2">
      <c r="A72" s="8" t="s">
        <v>7</v>
      </c>
      <c r="B72" s="7">
        <v>3049045</v>
      </c>
      <c r="C72" s="7" t="s">
        <v>83</v>
      </c>
      <c r="D72" s="7" t="s">
        <v>134</v>
      </c>
      <c r="E72" s="7" t="s">
        <v>135</v>
      </c>
      <c r="F72" s="9">
        <v>567.12</v>
      </c>
      <c r="G72" s="10">
        <v>368.62800000000004</v>
      </c>
      <c r="H72" s="30">
        <v>44954</v>
      </c>
    </row>
    <row r="73" spans="1:8" x14ac:dyDescent="0.2">
      <c r="A73" s="12" t="s">
        <v>7</v>
      </c>
      <c r="B73">
        <v>3002879</v>
      </c>
      <c r="C73" s="26">
        <v>70</v>
      </c>
      <c r="D73" t="s">
        <v>136</v>
      </c>
      <c r="E73" t="s">
        <v>128</v>
      </c>
      <c r="F73" s="13">
        <v>80</v>
      </c>
      <c r="G73" s="16">
        <v>359.20000000000005</v>
      </c>
      <c r="H73" s="30">
        <v>45381</v>
      </c>
    </row>
    <row r="74" spans="1:8" x14ac:dyDescent="0.2">
      <c r="A74" s="8" t="s">
        <v>7</v>
      </c>
      <c r="B74" s="7">
        <v>3004957</v>
      </c>
      <c r="C74" s="7" t="s">
        <v>72</v>
      </c>
      <c r="D74" s="7" t="s">
        <v>137</v>
      </c>
      <c r="E74" s="7" t="s">
        <v>138</v>
      </c>
      <c r="F74" s="9">
        <v>120</v>
      </c>
      <c r="G74" s="10">
        <v>336.32400000000001</v>
      </c>
      <c r="H74" s="30">
        <v>45443</v>
      </c>
    </row>
    <row r="75" spans="1:8" x14ac:dyDescent="0.2">
      <c r="A75" s="12" t="s">
        <v>7</v>
      </c>
      <c r="B75">
        <v>3051892</v>
      </c>
      <c r="C75" t="s">
        <v>83</v>
      </c>
      <c r="D75" t="s">
        <v>139</v>
      </c>
      <c r="E75" t="s">
        <v>18</v>
      </c>
      <c r="F75" s="13">
        <v>240</v>
      </c>
      <c r="G75" s="16">
        <v>331.67999999999995</v>
      </c>
      <c r="H75" s="30">
        <v>45229</v>
      </c>
    </row>
    <row r="76" spans="1:8" x14ac:dyDescent="0.2">
      <c r="A76" s="8" t="s">
        <v>7</v>
      </c>
      <c r="B76" s="7">
        <v>3041279</v>
      </c>
      <c r="C76" s="7" t="s">
        <v>83</v>
      </c>
      <c r="D76" s="7" t="s">
        <v>140</v>
      </c>
      <c r="E76" s="7" t="s">
        <v>43</v>
      </c>
      <c r="F76" s="9">
        <v>35</v>
      </c>
      <c r="G76" s="10">
        <v>327.25</v>
      </c>
      <c r="H76" s="30">
        <v>44948</v>
      </c>
    </row>
    <row r="77" spans="1:8" x14ac:dyDescent="0.2">
      <c r="A77" s="12" t="s">
        <v>7</v>
      </c>
      <c r="B77">
        <v>3041273</v>
      </c>
      <c r="C77" t="s">
        <v>8</v>
      </c>
      <c r="D77" t="s">
        <v>48</v>
      </c>
      <c r="E77" t="s">
        <v>43</v>
      </c>
      <c r="F77" s="13">
        <v>19</v>
      </c>
      <c r="G77" s="16">
        <v>314.07000000000005</v>
      </c>
      <c r="H77" s="30">
        <v>45691</v>
      </c>
    </row>
    <row r="78" spans="1:8" x14ac:dyDescent="0.2">
      <c r="A78" s="8" t="s">
        <v>7</v>
      </c>
      <c r="B78" s="7">
        <v>3015767</v>
      </c>
      <c r="C78" s="7" t="s">
        <v>8</v>
      </c>
      <c r="D78" s="7" t="s">
        <v>49</v>
      </c>
      <c r="E78" s="7" t="s">
        <v>18</v>
      </c>
      <c r="F78" s="9">
        <v>360</v>
      </c>
      <c r="G78" s="10">
        <v>307.90799999999996</v>
      </c>
      <c r="H78" s="30">
        <v>45214</v>
      </c>
    </row>
    <row r="79" spans="1:8" x14ac:dyDescent="0.2">
      <c r="A79" s="12" t="s">
        <v>7</v>
      </c>
      <c r="B79">
        <v>3002468</v>
      </c>
      <c r="C79" t="s">
        <v>72</v>
      </c>
      <c r="D79" t="s">
        <v>141</v>
      </c>
      <c r="E79" t="s">
        <v>53</v>
      </c>
      <c r="F79" s="13">
        <v>390</v>
      </c>
      <c r="G79" s="16">
        <v>297.95999999999998</v>
      </c>
      <c r="H79" s="30">
        <v>45869</v>
      </c>
    </row>
    <row r="80" spans="1:8" x14ac:dyDescent="0.2">
      <c r="A80" s="8" t="s">
        <v>7</v>
      </c>
      <c r="B80" s="7">
        <v>3051929</v>
      </c>
      <c r="C80" s="6" t="s">
        <v>72</v>
      </c>
      <c r="D80" s="7" t="s">
        <v>142</v>
      </c>
      <c r="E80" s="7" t="s">
        <v>143</v>
      </c>
      <c r="F80" s="9">
        <v>45</v>
      </c>
      <c r="G80" s="10">
        <v>253.98000000000002</v>
      </c>
      <c r="H80" s="30">
        <v>45113</v>
      </c>
    </row>
    <row r="81" spans="1:8" x14ac:dyDescent="0.2">
      <c r="A81" s="12" t="s">
        <v>7</v>
      </c>
      <c r="B81">
        <v>3051970</v>
      </c>
      <c r="C81" t="s">
        <v>72</v>
      </c>
      <c r="D81" t="s">
        <v>144</v>
      </c>
      <c r="E81" t="s">
        <v>124</v>
      </c>
      <c r="F81" s="13">
        <v>300</v>
      </c>
      <c r="G81" s="16">
        <v>249</v>
      </c>
      <c r="H81" s="30">
        <v>45076</v>
      </c>
    </row>
    <row r="82" spans="1:8" x14ac:dyDescent="0.2">
      <c r="A82" s="8" t="s">
        <v>7</v>
      </c>
      <c r="B82" s="17">
        <v>3046972</v>
      </c>
      <c r="C82" s="7" t="s">
        <v>72</v>
      </c>
      <c r="D82" s="7" t="s">
        <v>145</v>
      </c>
      <c r="E82" s="7" t="s">
        <v>146</v>
      </c>
      <c r="F82" s="9">
        <v>1411</v>
      </c>
      <c r="G82" s="10">
        <v>247.63049999999998</v>
      </c>
      <c r="H82" s="30">
        <v>45839</v>
      </c>
    </row>
    <row r="83" spans="1:8" x14ac:dyDescent="0.2">
      <c r="A83" s="12" t="s">
        <v>7</v>
      </c>
      <c r="B83" s="15">
        <v>3008961</v>
      </c>
      <c r="C83" t="s">
        <v>83</v>
      </c>
      <c r="D83" t="s">
        <v>147</v>
      </c>
      <c r="E83" t="s">
        <v>148</v>
      </c>
      <c r="F83" s="13">
        <v>630</v>
      </c>
      <c r="G83" s="16">
        <v>245.07000000000002</v>
      </c>
      <c r="H83" s="30">
        <v>44957</v>
      </c>
    </row>
    <row r="84" spans="1:8" x14ac:dyDescent="0.2">
      <c r="A84" s="8" t="s">
        <v>7</v>
      </c>
      <c r="B84" s="7">
        <v>3043081</v>
      </c>
      <c r="C84" s="7" t="s">
        <v>72</v>
      </c>
      <c r="D84" s="7" t="s">
        <v>149</v>
      </c>
      <c r="E84" s="7" t="s">
        <v>87</v>
      </c>
      <c r="F84" s="9">
        <v>30</v>
      </c>
      <c r="G84" s="10">
        <v>222.93900000000002</v>
      </c>
      <c r="H84" s="30">
        <v>44569</v>
      </c>
    </row>
    <row r="85" spans="1:8" x14ac:dyDescent="0.2">
      <c r="A85" s="12" t="s">
        <v>7</v>
      </c>
      <c r="B85">
        <v>3005663</v>
      </c>
      <c r="C85" s="26">
        <v>70</v>
      </c>
      <c r="D85" t="s">
        <v>150</v>
      </c>
      <c r="E85" t="s">
        <v>138</v>
      </c>
      <c r="F85" s="13">
        <v>55</v>
      </c>
      <c r="G85" s="16">
        <v>222.85999999999999</v>
      </c>
    </row>
    <row r="86" spans="1:8" x14ac:dyDescent="0.2">
      <c r="A86" s="8" t="s">
        <v>7</v>
      </c>
      <c r="B86" s="7">
        <v>3036986</v>
      </c>
      <c r="C86" s="7" t="s">
        <v>72</v>
      </c>
      <c r="D86" s="7" t="s">
        <v>151</v>
      </c>
      <c r="E86" s="7" t="s">
        <v>53</v>
      </c>
      <c r="F86" s="9">
        <v>10000</v>
      </c>
      <c r="G86" s="27">
        <v>221.00000000000003</v>
      </c>
    </row>
    <row r="87" spans="1:8" x14ac:dyDescent="0.2">
      <c r="A87" s="12" t="s">
        <v>7</v>
      </c>
      <c r="B87">
        <v>3054042</v>
      </c>
      <c r="C87" t="s">
        <v>72</v>
      </c>
      <c r="D87" t="s">
        <v>152</v>
      </c>
      <c r="E87" t="s">
        <v>33</v>
      </c>
      <c r="F87" s="13">
        <v>2400</v>
      </c>
      <c r="G87" s="16">
        <v>218.64000000000001</v>
      </c>
      <c r="H87" s="30">
        <v>44742</v>
      </c>
    </row>
    <row r="88" spans="1:8" x14ac:dyDescent="0.2">
      <c r="A88" s="8" t="s">
        <v>7</v>
      </c>
      <c r="B88" s="7">
        <v>3031892</v>
      </c>
      <c r="C88" s="28">
        <v>70</v>
      </c>
      <c r="D88" s="7" t="s">
        <v>153</v>
      </c>
      <c r="E88" s="7" t="s">
        <v>101</v>
      </c>
      <c r="F88" s="9">
        <v>35</v>
      </c>
      <c r="G88" s="27">
        <v>214.82999999999998</v>
      </c>
      <c r="H88" s="30">
        <v>45535</v>
      </c>
    </row>
    <row r="89" spans="1:8" x14ac:dyDescent="0.2">
      <c r="A89" s="12" t="s">
        <v>7</v>
      </c>
      <c r="B89">
        <v>3042445</v>
      </c>
      <c r="C89" t="s">
        <v>83</v>
      </c>
      <c r="D89" t="s">
        <v>154</v>
      </c>
      <c r="E89" t="s">
        <v>43</v>
      </c>
      <c r="F89" s="13">
        <v>15.48</v>
      </c>
      <c r="G89" s="16">
        <v>205.26480000000001</v>
      </c>
      <c r="H89" s="30">
        <v>44720</v>
      </c>
    </row>
    <row r="90" spans="1:8" x14ac:dyDescent="0.2">
      <c r="A90" s="8" t="s">
        <v>7</v>
      </c>
      <c r="B90" s="7">
        <v>3051950</v>
      </c>
      <c r="C90" s="28">
        <v>70</v>
      </c>
      <c r="D90" s="7" t="s">
        <v>155</v>
      </c>
      <c r="E90" s="7" t="s">
        <v>143</v>
      </c>
      <c r="F90" s="9">
        <v>35</v>
      </c>
      <c r="G90" s="10">
        <v>200.2</v>
      </c>
      <c r="H90" s="30">
        <v>45119</v>
      </c>
    </row>
    <row r="91" spans="1:8" x14ac:dyDescent="0.2">
      <c r="A91" s="12" t="s">
        <v>7</v>
      </c>
      <c r="B91">
        <v>3058480</v>
      </c>
      <c r="C91" t="s">
        <v>72</v>
      </c>
      <c r="D91" t="s">
        <v>156</v>
      </c>
      <c r="E91" t="s">
        <v>148</v>
      </c>
      <c r="F91" s="13">
        <v>300</v>
      </c>
      <c r="G91" s="16">
        <v>192.72</v>
      </c>
      <c r="H91" s="30">
        <v>45947</v>
      </c>
    </row>
    <row r="92" spans="1:8" x14ac:dyDescent="0.2">
      <c r="A92" s="8" t="s">
        <v>7</v>
      </c>
      <c r="B92" s="7">
        <v>3033946</v>
      </c>
      <c r="C92" s="6">
        <v>70</v>
      </c>
      <c r="D92" s="7" t="s">
        <v>157</v>
      </c>
      <c r="E92" s="7" t="s">
        <v>120</v>
      </c>
      <c r="F92" s="9">
        <v>90</v>
      </c>
      <c r="G92" s="10">
        <v>190.59300000000002</v>
      </c>
      <c r="H92" s="30">
        <v>44667</v>
      </c>
    </row>
    <row r="93" spans="1:8" x14ac:dyDescent="0.2">
      <c r="A93" s="12" t="s">
        <v>7</v>
      </c>
      <c r="B93" s="15">
        <v>3029786</v>
      </c>
      <c r="C93" t="s">
        <v>83</v>
      </c>
      <c r="D93" t="s">
        <v>158</v>
      </c>
      <c r="E93" t="s">
        <v>159</v>
      </c>
      <c r="F93" s="13">
        <v>17000</v>
      </c>
      <c r="G93" s="16">
        <v>187</v>
      </c>
      <c r="H93" s="30">
        <v>45930</v>
      </c>
    </row>
    <row r="94" spans="1:8" x14ac:dyDescent="0.2">
      <c r="A94" s="8" t="s">
        <v>7</v>
      </c>
      <c r="B94" s="7">
        <v>3041251</v>
      </c>
      <c r="C94" s="7" t="s">
        <v>72</v>
      </c>
      <c r="D94" s="7" t="s">
        <v>160</v>
      </c>
      <c r="E94" s="7" t="s">
        <v>43</v>
      </c>
      <c r="F94" s="9">
        <v>1533</v>
      </c>
      <c r="G94" s="10">
        <v>183.95999999999998</v>
      </c>
      <c r="H94" s="30">
        <v>45627</v>
      </c>
    </row>
    <row r="95" spans="1:8" x14ac:dyDescent="0.2">
      <c r="A95" s="12" t="s">
        <v>7</v>
      </c>
      <c r="B95">
        <v>3003096</v>
      </c>
      <c r="C95" s="26">
        <v>70</v>
      </c>
      <c r="D95" t="s">
        <v>161</v>
      </c>
      <c r="E95" t="s">
        <v>146</v>
      </c>
      <c r="F95" s="13">
        <v>120</v>
      </c>
      <c r="G95" s="16">
        <v>181.07999999999998</v>
      </c>
    </row>
    <row r="96" spans="1:8" x14ac:dyDescent="0.2">
      <c r="A96" s="8" t="s">
        <v>7</v>
      </c>
      <c r="B96" s="17">
        <v>3042886</v>
      </c>
      <c r="C96" s="7" t="s">
        <v>83</v>
      </c>
      <c r="D96" s="7" t="s">
        <v>162</v>
      </c>
      <c r="E96" s="7" t="s">
        <v>20</v>
      </c>
      <c r="F96" s="9">
        <v>12</v>
      </c>
      <c r="G96" s="10">
        <v>180.60000000000002</v>
      </c>
      <c r="H96" s="30">
        <v>45560</v>
      </c>
    </row>
    <row r="97" spans="1:8" x14ac:dyDescent="0.2">
      <c r="A97" s="12" t="s">
        <v>7</v>
      </c>
      <c r="B97">
        <v>3028208</v>
      </c>
      <c r="C97" t="s">
        <v>72</v>
      </c>
      <c r="D97" t="s">
        <v>163</v>
      </c>
      <c r="E97" t="s">
        <v>79</v>
      </c>
      <c r="F97" s="13">
        <v>120</v>
      </c>
      <c r="G97" s="16">
        <v>180</v>
      </c>
      <c r="H97" s="30">
        <v>44834</v>
      </c>
    </row>
    <row r="98" spans="1:8" x14ac:dyDescent="0.2">
      <c r="A98" s="8" t="s">
        <v>7</v>
      </c>
      <c r="B98" s="17">
        <v>2002788</v>
      </c>
      <c r="C98" s="7" t="s">
        <v>8</v>
      </c>
      <c r="D98" s="7" t="s">
        <v>50</v>
      </c>
      <c r="E98" s="7" t="s">
        <v>51</v>
      </c>
      <c r="F98" s="9">
        <v>4</v>
      </c>
      <c r="G98" s="10">
        <v>177.16</v>
      </c>
      <c r="H98" s="30">
        <v>45291</v>
      </c>
    </row>
    <row r="99" spans="1:8" x14ac:dyDescent="0.2">
      <c r="A99" s="12" t="s">
        <v>7</v>
      </c>
      <c r="B99">
        <v>3054645</v>
      </c>
      <c r="C99" t="s">
        <v>72</v>
      </c>
      <c r="D99" t="s">
        <v>164</v>
      </c>
      <c r="E99" t="s">
        <v>10</v>
      </c>
      <c r="F99" s="13">
        <v>1500</v>
      </c>
      <c r="G99" s="16">
        <v>175.8</v>
      </c>
      <c r="H99" s="30">
        <v>45866</v>
      </c>
    </row>
    <row r="100" spans="1:8" x14ac:dyDescent="0.2">
      <c r="A100" s="8" t="s">
        <v>7</v>
      </c>
      <c r="B100" s="7">
        <v>3001009</v>
      </c>
      <c r="C100" s="7" t="s">
        <v>8</v>
      </c>
      <c r="D100" s="7" t="s">
        <v>52</v>
      </c>
      <c r="E100" s="7" t="s">
        <v>53</v>
      </c>
      <c r="F100" s="9">
        <v>110</v>
      </c>
      <c r="G100" s="10">
        <v>163.9</v>
      </c>
      <c r="H100" s="30">
        <v>45838</v>
      </c>
    </row>
    <row r="101" spans="1:8" x14ac:dyDescent="0.2">
      <c r="A101" s="12" t="s">
        <v>7</v>
      </c>
      <c r="B101">
        <v>3003743</v>
      </c>
      <c r="C101" t="s">
        <v>72</v>
      </c>
      <c r="D101" t="s">
        <v>165</v>
      </c>
      <c r="E101" t="s">
        <v>143</v>
      </c>
      <c r="F101" s="13">
        <v>230</v>
      </c>
      <c r="G101" s="16">
        <v>159.61999999999998</v>
      </c>
      <c r="H101" s="30">
        <v>44871</v>
      </c>
    </row>
    <row r="102" spans="1:8" x14ac:dyDescent="0.2">
      <c r="A102" s="8" t="s">
        <v>7</v>
      </c>
      <c r="B102" s="17">
        <v>3042878</v>
      </c>
      <c r="C102" s="7" t="s">
        <v>83</v>
      </c>
      <c r="D102" s="7" t="s">
        <v>166</v>
      </c>
      <c r="E102" s="7" t="s">
        <v>20</v>
      </c>
      <c r="F102" s="9">
        <v>42</v>
      </c>
      <c r="G102" s="10">
        <v>159.6</v>
      </c>
      <c r="H102" s="30">
        <v>45789</v>
      </c>
    </row>
    <row r="103" spans="1:8" x14ac:dyDescent="0.2">
      <c r="A103" s="12" t="s">
        <v>7</v>
      </c>
      <c r="B103">
        <v>3041270</v>
      </c>
      <c r="C103" t="s">
        <v>83</v>
      </c>
      <c r="D103" t="s">
        <v>167</v>
      </c>
      <c r="E103" t="s">
        <v>43</v>
      </c>
      <c r="F103" s="13">
        <v>48</v>
      </c>
      <c r="G103" s="16">
        <v>150.24</v>
      </c>
      <c r="H103" s="30">
        <v>45753</v>
      </c>
    </row>
    <row r="104" spans="1:8" x14ac:dyDescent="0.2">
      <c r="A104" s="8" t="s">
        <v>7</v>
      </c>
      <c r="B104" s="7">
        <v>3041276</v>
      </c>
      <c r="C104" s="7" t="s">
        <v>8</v>
      </c>
      <c r="D104" s="7" t="s">
        <v>54</v>
      </c>
      <c r="E104" s="7" t="s">
        <v>43</v>
      </c>
      <c r="F104" s="9">
        <v>14</v>
      </c>
      <c r="G104" s="10">
        <v>150.22</v>
      </c>
      <c r="H104" s="30">
        <v>44790</v>
      </c>
    </row>
    <row r="105" spans="1:8" x14ac:dyDescent="0.2">
      <c r="A105" s="12" t="s">
        <v>7</v>
      </c>
      <c r="B105">
        <v>3026747</v>
      </c>
      <c r="C105" t="s">
        <v>83</v>
      </c>
      <c r="D105" t="s">
        <v>168</v>
      </c>
      <c r="E105" t="s">
        <v>169</v>
      </c>
      <c r="F105" s="13">
        <v>9</v>
      </c>
      <c r="G105" s="16">
        <v>147.96</v>
      </c>
      <c r="H105" s="30">
        <v>44612</v>
      </c>
    </row>
    <row r="106" spans="1:8" x14ac:dyDescent="0.2">
      <c r="A106" s="8" t="s">
        <v>7</v>
      </c>
      <c r="B106" s="7">
        <v>3015808</v>
      </c>
      <c r="C106" s="7" t="s">
        <v>72</v>
      </c>
      <c r="D106" s="7" t="s">
        <v>170</v>
      </c>
      <c r="E106" s="7" t="s">
        <v>18</v>
      </c>
      <c r="F106" s="9">
        <v>180</v>
      </c>
      <c r="G106" s="10">
        <v>141.96599999999998</v>
      </c>
      <c r="H106" s="30">
        <v>45469</v>
      </c>
    </row>
    <row r="107" spans="1:8" x14ac:dyDescent="0.2">
      <c r="A107" s="12" t="s">
        <v>7</v>
      </c>
      <c r="B107" s="15">
        <v>3050007</v>
      </c>
      <c r="C107" t="s">
        <v>80</v>
      </c>
      <c r="D107" t="s">
        <v>171</v>
      </c>
      <c r="E107" t="s">
        <v>63</v>
      </c>
      <c r="F107" s="13">
        <v>7</v>
      </c>
      <c r="G107" s="16">
        <v>140</v>
      </c>
      <c r="H107" s="30">
        <v>45777</v>
      </c>
    </row>
    <row r="108" spans="1:8" x14ac:dyDescent="0.2">
      <c r="A108" s="8" t="s">
        <v>7</v>
      </c>
      <c r="B108" s="7">
        <v>3016197</v>
      </c>
      <c r="C108" s="7" t="s">
        <v>83</v>
      </c>
      <c r="D108" s="7" t="s">
        <v>172</v>
      </c>
      <c r="E108" s="7" t="s">
        <v>18</v>
      </c>
      <c r="F108" s="9">
        <v>70</v>
      </c>
      <c r="G108" s="10">
        <v>137.97</v>
      </c>
      <c r="H108" s="30">
        <v>45914</v>
      </c>
    </row>
    <row r="109" spans="1:8" x14ac:dyDescent="0.2">
      <c r="A109" s="12" t="s">
        <v>7</v>
      </c>
      <c r="B109" s="15">
        <v>3049367</v>
      </c>
      <c r="C109" t="s">
        <v>8</v>
      </c>
      <c r="D109" t="s">
        <v>55</v>
      </c>
      <c r="E109" t="s">
        <v>14</v>
      </c>
      <c r="F109" s="13">
        <v>1147</v>
      </c>
      <c r="G109" s="16">
        <v>126.17</v>
      </c>
      <c r="H109" s="30">
        <v>45426</v>
      </c>
    </row>
    <row r="110" spans="1:8" x14ac:dyDescent="0.2">
      <c r="A110" s="8" t="s">
        <v>7</v>
      </c>
      <c r="B110" s="7">
        <v>3040933</v>
      </c>
      <c r="C110" s="28">
        <v>70</v>
      </c>
      <c r="D110" s="7" t="s">
        <v>173</v>
      </c>
      <c r="E110" s="7" t="s">
        <v>174</v>
      </c>
      <c r="F110" s="9">
        <v>4</v>
      </c>
      <c r="G110" s="10">
        <v>119.8</v>
      </c>
    </row>
    <row r="111" spans="1:8" x14ac:dyDescent="0.2">
      <c r="A111" s="12" t="s">
        <v>7</v>
      </c>
      <c r="B111">
        <v>3041213</v>
      </c>
      <c r="C111" t="s">
        <v>83</v>
      </c>
      <c r="D111" t="s">
        <v>175</v>
      </c>
      <c r="E111" t="s">
        <v>43</v>
      </c>
      <c r="F111" s="13">
        <v>92</v>
      </c>
      <c r="G111" s="16">
        <v>119.60000000000001</v>
      </c>
      <c r="H111" s="30">
        <v>45123</v>
      </c>
    </row>
    <row r="112" spans="1:8" x14ac:dyDescent="0.2">
      <c r="A112" s="8" t="s">
        <v>7</v>
      </c>
      <c r="B112" s="7">
        <v>3057902</v>
      </c>
      <c r="C112" s="7" t="s">
        <v>8</v>
      </c>
      <c r="D112" s="7" t="s">
        <v>56</v>
      </c>
      <c r="E112" s="7" t="s">
        <v>33</v>
      </c>
      <c r="F112" s="9">
        <v>300</v>
      </c>
      <c r="G112" s="10">
        <v>114.60000000000001</v>
      </c>
      <c r="H112" s="30">
        <v>45962</v>
      </c>
    </row>
    <row r="113" spans="1:8" x14ac:dyDescent="0.2">
      <c r="A113" s="12" t="s">
        <v>7</v>
      </c>
      <c r="B113">
        <v>3044660</v>
      </c>
      <c r="C113" t="s">
        <v>83</v>
      </c>
      <c r="D113" t="s">
        <v>176</v>
      </c>
      <c r="E113" t="s">
        <v>58</v>
      </c>
      <c r="F113" s="13">
        <v>7.52</v>
      </c>
      <c r="G113" s="16">
        <v>114.5296</v>
      </c>
      <c r="H113" s="30">
        <v>45716</v>
      </c>
    </row>
    <row r="114" spans="1:8" x14ac:dyDescent="0.2">
      <c r="A114" s="8" t="s">
        <v>7</v>
      </c>
      <c r="B114" s="17">
        <v>3063230</v>
      </c>
      <c r="C114" s="7" t="s">
        <v>83</v>
      </c>
      <c r="D114" s="7" t="s">
        <v>177</v>
      </c>
      <c r="E114" s="7" t="s">
        <v>178</v>
      </c>
      <c r="F114" s="9">
        <v>10</v>
      </c>
      <c r="G114" s="10">
        <v>106.19999999999999</v>
      </c>
      <c r="H114" s="30">
        <v>45375</v>
      </c>
    </row>
    <row r="115" spans="1:8" x14ac:dyDescent="0.2">
      <c r="A115" s="12" t="s">
        <v>7</v>
      </c>
      <c r="B115">
        <v>3048137</v>
      </c>
      <c r="C115" s="11" t="s">
        <v>72</v>
      </c>
      <c r="D115" t="s">
        <v>179</v>
      </c>
      <c r="E115" t="s">
        <v>180</v>
      </c>
      <c r="F115" s="13">
        <v>2</v>
      </c>
      <c r="G115" s="16">
        <v>102.6</v>
      </c>
      <c r="H115" s="30">
        <v>45260</v>
      </c>
    </row>
    <row r="116" spans="1:8" x14ac:dyDescent="0.2">
      <c r="A116" s="8" t="s">
        <v>7</v>
      </c>
      <c r="B116" s="7">
        <v>3033385</v>
      </c>
      <c r="C116" s="6">
        <v>70</v>
      </c>
      <c r="D116" s="7" t="s">
        <v>181</v>
      </c>
      <c r="E116" s="7" t="s">
        <v>128</v>
      </c>
      <c r="F116" s="9">
        <v>80</v>
      </c>
      <c r="G116" s="10">
        <v>102.24000000000001</v>
      </c>
      <c r="H116" s="30">
        <v>44865</v>
      </c>
    </row>
    <row r="117" spans="1:8" x14ac:dyDescent="0.2">
      <c r="A117" s="12" t="s">
        <v>7</v>
      </c>
      <c r="B117">
        <v>3001660</v>
      </c>
      <c r="C117" s="26">
        <v>70</v>
      </c>
      <c r="D117" t="s">
        <v>182</v>
      </c>
      <c r="E117" t="s">
        <v>183</v>
      </c>
      <c r="F117" s="13">
        <v>90</v>
      </c>
      <c r="G117" s="16">
        <v>100.08000000000001</v>
      </c>
      <c r="H117" s="30">
        <v>45869</v>
      </c>
    </row>
    <row r="118" spans="1:8" x14ac:dyDescent="0.2">
      <c r="A118" s="8" t="s">
        <v>7</v>
      </c>
      <c r="B118" s="7">
        <v>3044652</v>
      </c>
      <c r="C118" s="7" t="s">
        <v>83</v>
      </c>
      <c r="D118" s="7" t="s">
        <v>184</v>
      </c>
      <c r="E118" s="7" t="s">
        <v>58</v>
      </c>
      <c r="F118" s="9">
        <v>20</v>
      </c>
      <c r="G118" s="10">
        <v>100</v>
      </c>
      <c r="H118" s="30">
        <v>44896</v>
      </c>
    </row>
    <row r="119" spans="1:8" x14ac:dyDescent="0.2">
      <c r="A119" s="12" t="s">
        <v>7</v>
      </c>
      <c r="B119">
        <v>3048379</v>
      </c>
      <c r="C119" t="s">
        <v>80</v>
      </c>
      <c r="D119" t="s">
        <v>185</v>
      </c>
      <c r="E119" t="s">
        <v>43</v>
      </c>
      <c r="F119" s="13">
        <v>19.98</v>
      </c>
      <c r="G119" s="16">
        <v>99.700200000000009</v>
      </c>
      <c r="H119" s="30">
        <v>45028</v>
      </c>
    </row>
    <row r="120" spans="1:8" x14ac:dyDescent="0.2">
      <c r="A120" s="8" t="s">
        <v>7</v>
      </c>
      <c r="B120" s="17">
        <v>3044316</v>
      </c>
      <c r="C120" s="7" t="s">
        <v>83</v>
      </c>
      <c r="D120" s="7" t="s">
        <v>186</v>
      </c>
      <c r="E120" s="7" t="s">
        <v>187</v>
      </c>
      <c r="F120" s="9">
        <v>97</v>
      </c>
      <c r="G120" s="10">
        <v>96.03</v>
      </c>
      <c r="H120" s="30">
        <v>45350</v>
      </c>
    </row>
    <row r="121" spans="1:8" x14ac:dyDescent="0.2">
      <c r="A121" s="12" t="s">
        <v>7</v>
      </c>
      <c r="B121" s="15">
        <v>3045642</v>
      </c>
      <c r="C121" t="s">
        <v>83</v>
      </c>
      <c r="D121" t="s">
        <v>188</v>
      </c>
      <c r="E121" t="s">
        <v>189</v>
      </c>
      <c r="F121" s="13">
        <v>320</v>
      </c>
      <c r="G121" s="16">
        <v>96</v>
      </c>
      <c r="H121" s="30">
        <v>45498</v>
      </c>
    </row>
    <row r="122" spans="1:8" x14ac:dyDescent="0.2">
      <c r="A122" s="8" t="s">
        <v>7</v>
      </c>
      <c r="B122" s="7">
        <v>3040932</v>
      </c>
      <c r="C122" s="7" t="s">
        <v>83</v>
      </c>
      <c r="D122" s="7" t="s">
        <v>190</v>
      </c>
      <c r="E122" s="7" t="s">
        <v>191</v>
      </c>
      <c r="F122" s="9">
        <v>51</v>
      </c>
      <c r="G122" s="10">
        <v>89.76</v>
      </c>
    </row>
    <row r="123" spans="1:8" x14ac:dyDescent="0.2">
      <c r="A123" s="12" t="s">
        <v>7</v>
      </c>
      <c r="B123" s="15">
        <v>3044650</v>
      </c>
      <c r="C123" t="s">
        <v>8</v>
      </c>
      <c r="D123" t="s">
        <v>57</v>
      </c>
      <c r="E123" t="s">
        <v>58</v>
      </c>
      <c r="F123" s="13">
        <v>10.5</v>
      </c>
      <c r="G123" s="16">
        <v>88.515000000000001</v>
      </c>
      <c r="H123" s="30">
        <v>44743</v>
      </c>
    </row>
    <row r="124" spans="1:8" x14ac:dyDescent="0.2">
      <c r="A124" s="8" t="s">
        <v>7</v>
      </c>
      <c r="B124" s="17">
        <v>3048923</v>
      </c>
      <c r="C124" s="7" t="s">
        <v>83</v>
      </c>
      <c r="D124" s="7" t="s">
        <v>192</v>
      </c>
      <c r="E124" s="7" t="s">
        <v>193</v>
      </c>
      <c r="F124" s="9">
        <v>10</v>
      </c>
      <c r="G124" s="10">
        <v>85.9</v>
      </c>
      <c r="H124" s="30">
        <v>45030</v>
      </c>
    </row>
    <row r="125" spans="1:8" x14ac:dyDescent="0.2">
      <c r="A125" s="12" t="s">
        <v>7</v>
      </c>
      <c r="B125">
        <v>3000398</v>
      </c>
      <c r="C125" t="s">
        <v>72</v>
      </c>
      <c r="D125" t="s">
        <v>194</v>
      </c>
      <c r="E125" t="s">
        <v>128</v>
      </c>
      <c r="F125" s="13">
        <v>60</v>
      </c>
      <c r="G125" s="16">
        <v>83.64</v>
      </c>
      <c r="H125" s="30">
        <v>44895</v>
      </c>
    </row>
    <row r="126" spans="1:8" x14ac:dyDescent="0.2">
      <c r="A126" s="8" t="s">
        <v>7</v>
      </c>
      <c r="B126" s="7">
        <v>3034028</v>
      </c>
      <c r="C126" s="7" t="s">
        <v>72</v>
      </c>
      <c r="D126" s="7" t="s">
        <v>195</v>
      </c>
      <c r="E126" s="7" t="s">
        <v>196</v>
      </c>
      <c r="F126" s="9">
        <v>180</v>
      </c>
      <c r="G126" s="10">
        <v>77.705999999999989</v>
      </c>
      <c r="H126" s="30">
        <v>45199</v>
      </c>
    </row>
    <row r="127" spans="1:8" x14ac:dyDescent="0.2">
      <c r="A127" s="12" t="s">
        <v>7</v>
      </c>
      <c r="B127" s="15">
        <v>3041261</v>
      </c>
      <c r="C127" t="s">
        <v>83</v>
      </c>
      <c r="D127" t="s">
        <v>197</v>
      </c>
      <c r="E127" t="s">
        <v>43</v>
      </c>
      <c r="F127" s="13">
        <v>45</v>
      </c>
      <c r="G127" s="16">
        <v>76.05</v>
      </c>
      <c r="H127" s="30">
        <v>45776</v>
      </c>
    </row>
    <row r="128" spans="1:8" x14ac:dyDescent="0.2">
      <c r="A128" s="8" t="s">
        <v>7</v>
      </c>
      <c r="B128" s="17">
        <v>3028315</v>
      </c>
      <c r="C128" s="7" t="s">
        <v>83</v>
      </c>
      <c r="D128" s="7" t="s">
        <v>198</v>
      </c>
      <c r="E128" s="7" t="s">
        <v>65</v>
      </c>
      <c r="F128" s="9">
        <v>5</v>
      </c>
      <c r="G128" s="10">
        <v>72</v>
      </c>
      <c r="H128" s="30">
        <v>44895</v>
      </c>
    </row>
    <row r="129" spans="1:8" x14ac:dyDescent="0.2">
      <c r="A129" s="12" t="s">
        <v>7</v>
      </c>
      <c r="B129">
        <v>3041269</v>
      </c>
      <c r="C129" t="s">
        <v>83</v>
      </c>
      <c r="D129" t="s">
        <v>199</v>
      </c>
      <c r="E129" t="s">
        <v>43</v>
      </c>
      <c r="F129" s="13">
        <v>23</v>
      </c>
      <c r="G129" s="16">
        <v>71.989999999999995</v>
      </c>
      <c r="H129" s="30">
        <v>45583</v>
      </c>
    </row>
    <row r="130" spans="1:8" x14ac:dyDescent="0.2">
      <c r="A130" s="8" t="s">
        <v>7</v>
      </c>
      <c r="B130" s="7">
        <v>3048961</v>
      </c>
      <c r="C130" s="7" t="s">
        <v>72</v>
      </c>
      <c r="D130" s="7" t="s">
        <v>200</v>
      </c>
      <c r="E130" s="7" t="s">
        <v>85</v>
      </c>
      <c r="F130" s="9">
        <v>10</v>
      </c>
      <c r="G130" s="10">
        <v>68.39</v>
      </c>
      <c r="H130" s="30">
        <v>44842</v>
      </c>
    </row>
    <row r="131" spans="1:8" x14ac:dyDescent="0.2">
      <c r="A131" s="12" t="s">
        <v>7</v>
      </c>
      <c r="B131" s="15">
        <v>3041277</v>
      </c>
      <c r="C131" t="s">
        <v>8</v>
      </c>
      <c r="D131" t="s">
        <v>59</v>
      </c>
      <c r="E131" t="s">
        <v>43</v>
      </c>
      <c r="F131" s="13">
        <v>17</v>
      </c>
      <c r="G131" s="16">
        <v>67.319999999999993</v>
      </c>
      <c r="H131" s="30">
        <v>45660</v>
      </c>
    </row>
    <row r="132" spans="1:8" x14ac:dyDescent="0.2">
      <c r="A132" s="8" t="s">
        <v>7</v>
      </c>
      <c r="B132" s="7">
        <v>3048199</v>
      </c>
      <c r="C132" s="7" t="s">
        <v>80</v>
      </c>
      <c r="D132" s="7" t="s">
        <v>201</v>
      </c>
      <c r="E132" s="7" t="s">
        <v>43</v>
      </c>
      <c r="F132" s="9">
        <v>27</v>
      </c>
      <c r="G132" s="10">
        <v>66.959999999999994</v>
      </c>
      <c r="H132" s="30">
        <v>45214</v>
      </c>
    </row>
    <row r="133" spans="1:8" x14ac:dyDescent="0.2">
      <c r="A133" s="12" t="s">
        <v>7</v>
      </c>
      <c r="B133">
        <v>3031929</v>
      </c>
      <c r="C133" s="11" t="s">
        <v>72</v>
      </c>
      <c r="D133" t="s">
        <v>202</v>
      </c>
      <c r="E133" t="s">
        <v>120</v>
      </c>
      <c r="F133" s="13">
        <v>10</v>
      </c>
      <c r="G133" s="16">
        <v>66.900000000000006</v>
      </c>
      <c r="H133" s="30">
        <v>44722</v>
      </c>
    </row>
    <row r="134" spans="1:8" x14ac:dyDescent="0.2">
      <c r="A134" s="8" t="s">
        <v>7</v>
      </c>
      <c r="B134" s="17">
        <v>3000054</v>
      </c>
      <c r="C134" s="7" t="s">
        <v>83</v>
      </c>
      <c r="D134" s="7" t="s">
        <v>203</v>
      </c>
      <c r="E134" s="7" t="s">
        <v>43</v>
      </c>
      <c r="F134" s="9">
        <v>114</v>
      </c>
      <c r="G134" s="27">
        <v>64.97999999999999</v>
      </c>
      <c r="H134" s="30">
        <v>45610</v>
      </c>
    </row>
    <row r="135" spans="1:8" x14ac:dyDescent="0.2">
      <c r="A135" s="12" t="s">
        <v>7</v>
      </c>
      <c r="B135">
        <v>3045621</v>
      </c>
      <c r="C135" t="s">
        <v>83</v>
      </c>
      <c r="D135" t="s">
        <v>204</v>
      </c>
      <c r="E135" t="s">
        <v>135</v>
      </c>
      <c r="F135" s="13">
        <v>63</v>
      </c>
      <c r="G135" s="16">
        <v>64.260000000000005</v>
      </c>
      <c r="H135" s="30">
        <v>44607</v>
      </c>
    </row>
    <row r="136" spans="1:8" x14ac:dyDescent="0.2">
      <c r="A136" s="8" t="s">
        <v>7</v>
      </c>
      <c r="B136" s="7">
        <v>3034230</v>
      </c>
      <c r="C136" s="7" t="s">
        <v>83</v>
      </c>
      <c r="D136" s="7" t="s">
        <v>205</v>
      </c>
      <c r="E136" s="7" t="s">
        <v>43</v>
      </c>
      <c r="F136" s="9">
        <v>48</v>
      </c>
      <c r="G136" s="10">
        <v>61.44</v>
      </c>
      <c r="H136" s="30">
        <v>45803</v>
      </c>
    </row>
    <row r="137" spans="1:8" x14ac:dyDescent="0.2">
      <c r="A137" s="12" t="s">
        <v>7</v>
      </c>
      <c r="B137">
        <v>3000380</v>
      </c>
      <c r="C137" t="s">
        <v>72</v>
      </c>
      <c r="D137" t="s">
        <v>206</v>
      </c>
      <c r="E137" t="s">
        <v>128</v>
      </c>
      <c r="F137" s="13">
        <v>60</v>
      </c>
      <c r="G137" s="16">
        <v>59.537999999999997</v>
      </c>
      <c r="H137" s="30">
        <v>44985</v>
      </c>
    </row>
    <row r="138" spans="1:8" x14ac:dyDescent="0.2">
      <c r="A138" s="8" t="s">
        <v>7</v>
      </c>
      <c r="B138" s="7">
        <v>3003962</v>
      </c>
      <c r="C138" s="7" t="s">
        <v>72</v>
      </c>
      <c r="D138" s="7" t="s">
        <v>207</v>
      </c>
      <c r="E138" s="7" t="s">
        <v>143</v>
      </c>
      <c r="F138" s="9">
        <v>20</v>
      </c>
      <c r="G138" s="10">
        <v>59.400000000000006</v>
      </c>
      <c r="H138" s="30">
        <v>45468</v>
      </c>
    </row>
    <row r="139" spans="1:8" x14ac:dyDescent="0.2">
      <c r="A139" s="12" t="s">
        <v>7</v>
      </c>
      <c r="B139">
        <v>3053486</v>
      </c>
      <c r="C139" s="11" t="s">
        <v>72</v>
      </c>
      <c r="D139" t="s">
        <v>208</v>
      </c>
      <c r="E139" t="s">
        <v>128</v>
      </c>
      <c r="F139" s="13">
        <v>20</v>
      </c>
      <c r="G139" s="16">
        <v>56.879999999999995</v>
      </c>
      <c r="H139" s="30">
        <v>45901</v>
      </c>
    </row>
    <row r="140" spans="1:8" x14ac:dyDescent="0.2">
      <c r="A140" s="8" t="s">
        <v>7</v>
      </c>
      <c r="B140" s="17">
        <v>3045622</v>
      </c>
      <c r="C140" s="7" t="s">
        <v>83</v>
      </c>
      <c r="D140" s="7" t="s">
        <v>204</v>
      </c>
      <c r="E140" s="7" t="s">
        <v>135</v>
      </c>
      <c r="F140" s="9">
        <v>49</v>
      </c>
      <c r="G140" s="10">
        <v>56.349999999999994</v>
      </c>
      <c r="H140" s="30">
        <v>45698</v>
      </c>
    </row>
    <row r="141" spans="1:8" x14ac:dyDescent="0.2">
      <c r="A141" s="12" t="s">
        <v>7</v>
      </c>
      <c r="B141">
        <v>3048423</v>
      </c>
      <c r="C141" t="s">
        <v>83</v>
      </c>
      <c r="D141" t="s">
        <v>209</v>
      </c>
      <c r="E141" t="s">
        <v>65</v>
      </c>
      <c r="F141" s="13">
        <v>420</v>
      </c>
      <c r="G141" s="16">
        <v>55.986000000000004</v>
      </c>
      <c r="H141" s="30">
        <v>44925</v>
      </c>
    </row>
    <row r="142" spans="1:8" x14ac:dyDescent="0.2">
      <c r="A142" s="8" t="s">
        <v>7</v>
      </c>
      <c r="B142" s="7">
        <v>3041271</v>
      </c>
      <c r="C142" s="7" t="s">
        <v>80</v>
      </c>
      <c r="D142" s="7" t="s">
        <v>210</v>
      </c>
      <c r="E142" s="7" t="s">
        <v>43</v>
      </c>
      <c r="F142" s="9">
        <v>17.98</v>
      </c>
      <c r="G142" s="10">
        <v>54.838999999999999</v>
      </c>
      <c r="H142" s="30">
        <v>45172</v>
      </c>
    </row>
    <row r="143" spans="1:8" x14ac:dyDescent="0.2">
      <c r="A143" s="12" t="s">
        <v>7</v>
      </c>
      <c r="B143">
        <v>3041283</v>
      </c>
      <c r="C143" t="s">
        <v>80</v>
      </c>
      <c r="D143" t="s">
        <v>211</v>
      </c>
      <c r="E143" t="s">
        <v>43</v>
      </c>
      <c r="F143" s="13">
        <v>20</v>
      </c>
      <c r="G143" s="16">
        <v>54</v>
      </c>
      <c r="H143" s="30">
        <v>44626</v>
      </c>
    </row>
    <row r="144" spans="1:8" x14ac:dyDescent="0.2">
      <c r="A144" s="8" t="s">
        <v>7</v>
      </c>
      <c r="B144" s="17">
        <v>3044629</v>
      </c>
      <c r="C144" s="7" t="s">
        <v>83</v>
      </c>
      <c r="D144" s="7" t="s">
        <v>212</v>
      </c>
      <c r="E144" s="7" t="s">
        <v>58</v>
      </c>
      <c r="F144" s="9">
        <v>2</v>
      </c>
      <c r="G144" s="10">
        <v>53.5</v>
      </c>
      <c r="H144" s="30">
        <v>44621</v>
      </c>
    </row>
    <row r="145" spans="1:8" x14ac:dyDescent="0.2">
      <c r="A145" s="12" t="s">
        <v>7</v>
      </c>
      <c r="B145" s="15">
        <v>3045109</v>
      </c>
      <c r="C145" t="s">
        <v>8</v>
      </c>
      <c r="D145" t="s">
        <v>60</v>
      </c>
      <c r="E145" t="s">
        <v>61</v>
      </c>
      <c r="F145" s="13">
        <v>48</v>
      </c>
      <c r="G145" s="16">
        <v>52.800000000000004</v>
      </c>
      <c r="H145" s="30">
        <v>44540</v>
      </c>
    </row>
    <row r="146" spans="1:8" x14ac:dyDescent="0.2">
      <c r="A146" s="8" t="s">
        <v>7</v>
      </c>
      <c r="B146" s="7">
        <v>3003036</v>
      </c>
      <c r="C146" s="7" t="s">
        <v>72</v>
      </c>
      <c r="D146" s="7" t="s">
        <v>213</v>
      </c>
      <c r="E146" s="7" t="s">
        <v>128</v>
      </c>
      <c r="F146" s="9">
        <v>20</v>
      </c>
      <c r="G146" s="10">
        <v>52</v>
      </c>
    </row>
    <row r="147" spans="1:8" x14ac:dyDescent="0.2">
      <c r="A147" s="12" t="s">
        <v>7</v>
      </c>
      <c r="B147">
        <v>3048131</v>
      </c>
      <c r="C147" s="11" t="s">
        <v>72</v>
      </c>
      <c r="D147" t="s">
        <v>214</v>
      </c>
      <c r="E147" t="s">
        <v>180</v>
      </c>
      <c r="F147" s="13">
        <v>1</v>
      </c>
      <c r="G147" s="16">
        <v>51.3</v>
      </c>
      <c r="H147" s="30">
        <v>45107</v>
      </c>
    </row>
    <row r="148" spans="1:8" x14ac:dyDescent="0.2">
      <c r="A148" s="8" t="s">
        <v>7</v>
      </c>
      <c r="B148" s="7">
        <v>3043159</v>
      </c>
      <c r="C148" s="7" t="s">
        <v>83</v>
      </c>
      <c r="D148" s="7" t="s">
        <v>215</v>
      </c>
      <c r="E148" s="7" t="s">
        <v>43</v>
      </c>
      <c r="F148" s="9">
        <v>13</v>
      </c>
      <c r="G148" s="10">
        <v>50.44</v>
      </c>
      <c r="H148" s="30">
        <v>45204</v>
      </c>
    </row>
    <row r="149" spans="1:8" x14ac:dyDescent="0.2">
      <c r="A149" s="12" t="s">
        <v>7</v>
      </c>
      <c r="B149">
        <v>3040276</v>
      </c>
      <c r="C149" s="11" t="s">
        <v>72</v>
      </c>
      <c r="D149" t="s">
        <v>216</v>
      </c>
      <c r="E149" t="s">
        <v>128</v>
      </c>
      <c r="F149" s="13">
        <v>15</v>
      </c>
      <c r="G149" s="16">
        <v>49.62</v>
      </c>
      <c r="H149" s="30">
        <v>44834</v>
      </c>
    </row>
    <row r="150" spans="1:8" x14ac:dyDescent="0.2">
      <c r="A150" s="8" t="s">
        <v>7</v>
      </c>
      <c r="B150" s="7">
        <v>3046709</v>
      </c>
      <c r="C150" s="7" t="s">
        <v>8</v>
      </c>
      <c r="D150" s="7" t="s">
        <v>62</v>
      </c>
      <c r="E150" s="7" t="s">
        <v>63</v>
      </c>
      <c r="F150" s="9">
        <v>33</v>
      </c>
      <c r="G150" s="10">
        <v>49.5</v>
      </c>
      <c r="H150" s="30">
        <v>44958</v>
      </c>
    </row>
    <row r="151" spans="1:8" x14ac:dyDescent="0.2">
      <c r="A151" s="12" t="s">
        <v>7</v>
      </c>
      <c r="B151">
        <v>3000350</v>
      </c>
      <c r="C151" t="s">
        <v>72</v>
      </c>
      <c r="D151" t="s">
        <v>217</v>
      </c>
      <c r="E151" t="s">
        <v>128</v>
      </c>
      <c r="F151" s="13">
        <v>40</v>
      </c>
      <c r="G151" s="16">
        <v>49.2</v>
      </c>
    </row>
    <row r="152" spans="1:8" x14ac:dyDescent="0.2">
      <c r="A152" s="8" t="s">
        <v>7</v>
      </c>
      <c r="B152" s="17">
        <v>3060655</v>
      </c>
      <c r="C152" s="7" t="s">
        <v>8</v>
      </c>
      <c r="D152" s="7" t="s">
        <v>64</v>
      </c>
      <c r="E152" s="7" t="s">
        <v>65</v>
      </c>
      <c r="F152" s="9">
        <v>45</v>
      </c>
      <c r="G152" s="10">
        <v>48.6</v>
      </c>
      <c r="H152" s="30">
        <v>45333</v>
      </c>
    </row>
    <row r="153" spans="1:8" x14ac:dyDescent="0.2">
      <c r="A153" s="12" t="s">
        <v>7</v>
      </c>
      <c r="B153" s="15">
        <v>3045631</v>
      </c>
      <c r="C153" t="s">
        <v>83</v>
      </c>
      <c r="D153" t="s">
        <v>218</v>
      </c>
      <c r="E153" t="s">
        <v>135</v>
      </c>
      <c r="F153" s="13">
        <v>36</v>
      </c>
      <c r="G153" s="16">
        <v>48.24</v>
      </c>
      <c r="H153" s="30">
        <v>45393</v>
      </c>
    </row>
    <row r="154" spans="1:8" x14ac:dyDescent="0.2">
      <c r="A154" s="8" t="s">
        <v>7</v>
      </c>
      <c r="B154" s="7">
        <v>3048963</v>
      </c>
      <c r="C154" s="7" t="s">
        <v>72</v>
      </c>
      <c r="D154" s="7" t="s">
        <v>219</v>
      </c>
      <c r="E154" s="7" t="s">
        <v>85</v>
      </c>
      <c r="F154" s="9">
        <v>10</v>
      </c>
      <c r="G154" s="10">
        <v>47.980000000000004</v>
      </c>
      <c r="H154" s="30">
        <v>44847</v>
      </c>
    </row>
    <row r="155" spans="1:8" x14ac:dyDescent="0.2">
      <c r="A155" s="12" t="s">
        <v>7</v>
      </c>
      <c r="B155">
        <v>3056630</v>
      </c>
      <c r="C155" t="s">
        <v>72</v>
      </c>
      <c r="D155" t="s">
        <v>220</v>
      </c>
      <c r="E155" t="s">
        <v>148</v>
      </c>
      <c r="F155" s="13">
        <v>17</v>
      </c>
      <c r="G155" s="16">
        <v>47.26</v>
      </c>
      <c r="H155" s="30">
        <v>45350</v>
      </c>
    </row>
    <row r="156" spans="1:8" x14ac:dyDescent="0.2">
      <c r="A156" s="8" t="s">
        <v>7</v>
      </c>
      <c r="B156" s="17">
        <v>3026753</v>
      </c>
      <c r="C156" s="7" t="s">
        <v>83</v>
      </c>
      <c r="D156" s="7" t="s">
        <v>221</v>
      </c>
      <c r="E156" s="7" t="s">
        <v>169</v>
      </c>
      <c r="F156" s="9">
        <v>1</v>
      </c>
      <c r="G156" s="10">
        <v>44.19</v>
      </c>
      <c r="H156" s="30">
        <v>44900</v>
      </c>
    </row>
    <row r="157" spans="1:8" x14ac:dyDescent="0.2">
      <c r="A157" s="12" t="s">
        <v>7</v>
      </c>
      <c r="B157">
        <v>3030320</v>
      </c>
      <c r="C157" t="s">
        <v>72</v>
      </c>
      <c r="D157" t="s">
        <v>222</v>
      </c>
      <c r="E157" t="s">
        <v>183</v>
      </c>
      <c r="F157" s="13">
        <v>10</v>
      </c>
      <c r="G157" s="16">
        <v>43.49</v>
      </c>
      <c r="H157" s="30">
        <v>45040</v>
      </c>
    </row>
    <row r="158" spans="1:8" x14ac:dyDescent="0.2">
      <c r="A158" s="8" t="s">
        <v>7</v>
      </c>
      <c r="B158" s="7">
        <v>3047182</v>
      </c>
      <c r="C158" s="7" t="s">
        <v>8</v>
      </c>
      <c r="D158" s="7" t="s">
        <v>66</v>
      </c>
      <c r="E158" s="7" t="s">
        <v>65</v>
      </c>
      <c r="F158" s="9">
        <v>9</v>
      </c>
      <c r="G158" s="10">
        <v>42.929999999999993</v>
      </c>
      <c r="H158" s="30">
        <v>45534</v>
      </c>
    </row>
    <row r="159" spans="1:8" x14ac:dyDescent="0.2">
      <c r="A159" s="12" t="s">
        <v>7</v>
      </c>
      <c r="B159">
        <v>3056625</v>
      </c>
      <c r="C159" t="s">
        <v>72</v>
      </c>
      <c r="D159" t="s">
        <v>223</v>
      </c>
      <c r="E159" t="s">
        <v>43</v>
      </c>
      <c r="F159" s="13">
        <v>28</v>
      </c>
      <c r="G159" s="16">
        <v>42.84</v>
      </c>
      <c r="H159" s="30">
        <v>45454</v>
      </c>
    </row>
    <row r="160" spans="1:8" x14ac:dyDescent="0.2">
      <c r="A160" s="8" t="s">
        <v>7</v>
      </c>
      <c r="B160" s="7">
        <v>3001445</v>
      </c>
      <c r="C160" s="7" t="s">
        <v>72</v>
      </c>
      <c r="D160" s="7" t="s">
        <v>224</v>
      </c>
      <c r="E160" s="7" t="s">
        <v>225</v>
      </c>
      <c r="F160" s="9">
        <v>3</v>
      </c>
      <c r="G160" s="10">
        <v>38.519999999999996</v>
      </c>
      <c r="H160" s="30">
        <v>45321</v>
      </c>
    </row>
    <row r="161" spans="1:8" x14ac:dyDescent="0.2">
      <c r="A161" s="12" t="s">
        <v>7</v>
      </c>
      <c r="B161" s="15">
        <v>3035546</v>
      </c>
      <c r="C161" t="s">
        <v>80</v>
      </c>
      <c r="D161" t="s">
        <v>226</v>
      </c>
      <c r="E161" t="s">
        <v>227</v>
      </c>
      <c r="F161" s="13">
        <v>10</v>
      </c>
      <c r="G161" s="16">
        <v>34.4</v>
      </c>
    </row>
    <row r="162" spans="1:8" x14ac:dyDescent="0.2">
      <c r="A162" s="8" t="s">
        <v>7</v>
      </c>
      <c r="B162" s="17">
        <v>3051821</v>
      </c>
      <c r="C162" s="7" t="s">
        <v>80</v>
      </c>
      <c r="D162" s="7" t="s">
        <v>228</v>
      </c>
      <c r="E162" s="7" t="s">
        <v>227</v>
      </c>
      <c r="F162" s="9">
        <v>10</v>
      </c>
      <c r="G162" s="10">
        <v>34.4</v>
      </c>
      <c r="H162" s="30">
        <v>45243</v>
      </c>
    </row>
    <row r="163" spans="1:8" x14ac:dyDescent="0.2">
      <c r="A163" s="12" t="s">
        <v>7</v>
      </c>
      <c r="B163">
        <v>3000300</v>
      </c>
      <c r="C163" t="s">
        <v>72</v>
      </c>
      <c r="D163" t="s">
        <v>229</v>
      </c>
      <c r="E163" t="s">
        <v>128</v>
      </c>
      <c r="F163" s="13">
        <v>10</v>
      </c>
      <c r="G163" s="16">
        <v>32.78</v>
      </c>
      <c r="H163" s="30">
        <v>45015</v>
      </c>
    </row>
    <row r="164" spans="1:8" x14ac:dyDescent="0.2">
      <c r="A164" s="8" t="s">
        <v>7</v>
      </c>
      <c r="B164" s="18">
        <v>3049437</v>
      </c>
      <c r="C164" s="7" t="s">
        <v>8</v>
      </c>
      <c r="D164" s="7" t="s">
        <v>67</v>
      </c>
      <c r="E164" s="7" t="s">
        <v>53</v>
      </c>
      <c r="F164" s="9">
        <v>90</v>
      </c>
      <c r="G164" s="10">
        <v>32.76</v>
      </c>
      <c r="H164" s="30">
        <v>45938</v>
      </c>
    </row>
    <row r="165" spans="1:8" x14ac:dyDescent="0.2">
      <c r="A165" s="12" t="s">
        <v>7</v>
      </c>
      <c r="B165">
        <v>3005650</v>
      </c>
      <c r="C165" t="s">
        <v>72</v>
      </c>
      <c r="D165" t="s">
        <v>230</v>
      </c>
      <c r="E165" t="s">
        <v>138</v>
      </c>
      <c r="F165" s="13">
        <v>30</v>
      </c>
      <c r="G165" s="16">
        <v>32.46</v>
      </c>
      <c r="H165" s="30">
        <v>44895</v>
      </c>
    </row>
    <row r="166" spans="1:8" x14ac:dyDescent="0.2">
      <c r="A166" s="8" t="s">
        <v>7</v>
      </c>
      <c r="B166" s="7">
        <v>3041216</v>
      </c>
      <c r="C166" s="7" t="s">
        <v>83</v>
      </c>
      <c r="D166" s="7" t="s">
        <v>231</v>
      </c>
      <c r="E166" s="7" t="s">
        <v>43</v>
      </c>
      <c r="F166" s="9">
        <v>22</v>
      </c>
      <c r="G166" s="10">
        <v>32.119999999999997</v>
      </c>
      <c r="H166" s="30">
        <v>45810</v>
      </c>
    </row>
    <row r="167" spans="1:8" x14ac:dyDescent="0.2">
      <c r="A167" s="12" t="s">
        <v>7</v>
      </c>
      <c r="B167">
        <v>3051338</v>
      </c>
      <c r="C167" t="s">
        <v>83</v>
      </c>
      <c r="D167" t="s">
        <v>232</v>
      </c>
      <c r="E167" t="s">
        <v>101</v>
      </c>
      <c r="F167" s="13">
        <v>4.0199999999999996</v>
      </c>
      <c r="G167" s="16">
        <v>31.906739999999999</v>
      </c>
      <c r="H167" s="30">
        <v>45868</v>
      </c>
    </row>
    <row r="168" spans="1:8" x14ac:dyDescent="0.2">
      <c r="A168" s="8" t="s">
        <v>7</v>
      </c>
      <c r="B168" s="7">
        <v>3029521</v>
      </c>
      <c r="C168" s="7" t="s">
        <v>72</v>
      </c>
      <c r="D168" s="7" t="s">
        <v>233</v>
      </c>
      <c r="E168" s="7" t="s">
        <v>234</v>
      </c>
      <c r="F168" s="9">
        <v>84</v>
      </c>
      <c r="G168" s="10">
        <v>29.4</v>
      </c>
      <c r="H168" s="30">
        <v>44788</v>
      </c>
    </row>
    <row r="169" spans="1:8" x14ac:dyDescent="0.2">
      <c r="A169" s="12" t="s">
        <v>7</v>
      </c>
      <c r="B169" s="15">
        <v>3053471</v>
      </c>
      <c r="C169" s="11">
        <v>70</v>
      </c>
      <c r="D169" t="s">
        <v>235</v>
      </c>
      <c r="E169" t="s">
        <v>128</v>
      </c>
      <c r="F169" s="13">
        <v>10</v>
      </c>
      <c r="G169" s="16">
        <v>28.43</v>
      </c>
      <c r="H169" s="30">
        <v>45383</v>
      </c>
    </row>
    <row r="170" spans="1:8" x14ac:dyDescent="0.2">
      <c r="A170" s="8" t="s">
        <v>7</v>
      </c>
      <c r="B170" s="7">
        <v>3058053</v>
      </c>
      <c r="C170" s="7" t="s">
        <v>72</v>
      </c>
      <c r="D170" s="7" t="s">
        <v>236</v>
      </c>
      <c r="E170" s="7" t="s">
        <v>53</v>
      </c>
      <c r="F170" s="9">
        <v>1</v>
      </c>
      <c r="G170" s="10">
        <v>27.4</v>
      </c>
      <c r="H170" s="30">
        <v>45950</v>
      </c>
    </row>
    <row r="171" spans="1:8" x14ac:dyDescent="0.2">
      <c r="A171" s="12" t="s">
        <v>7</v>
      </c>
      <c r="B171">
        <v>3041278</v>
      </c>
      <c r="C171" t="s">
        <v>83</v>
      </c>
      <c r="D171" t="s">
        <v>237</v>
      </c>
      <c r="E171" t="s">
        <v>43</v>
      </c>
      <c r="F171" s="13">
        <v>5</v>
      </c>
      <c r="G171" s="16">
        <v>26.65</v>
      </c>
      <c r="H171" s="30">
        <v>45127</v>
      </c>
    </row>
    <row r="172" spans="1:8" x14ac:dyDescent="0.2">
      <c r="A172" s="8" t="s">
        <v>7</v>
      </c>
      <c r="B172" s="7">
        <v>3058012</v>
      </c>
      <c r="C172" s="7" t="s">
        <v>72</v>
      </c>
      <c r="D172" s="7" t="s">
        <v>238</v>
      </c>
      <c r="E172" s="7" t="s">
        <v>33</v>
      </c>
      <c r="F172" s="9">
        <v>750</v>
      </c>
      <c r="G172" s="10">
        <v>23.625</v>
      </c>
      <c r="H172" s="30">
        <v>45170</v>
      </c>
    </row>
    <row r="173" spans="1:8" x14ac:dyDescent="0.2">
      <c r="A173" s="12" t="s">
        <v>7</v>
      </c>
      <c r="B173">
        <v>3000075</v>
      </c>
      <c r="C173" t="s">
        <v>72</v>
      </c>
      <c r="D173" t="s">
        <v>239</v>
      </c>
      <c r="E173" t="s">
        <v>240</v>
      </c>
      <c r="F173" s="13">
        <v>8</v>
      </c>
      <c r="G173" s="16">
        <v>22.56</v>
      </c>
      <c r="H173" s="30">
        <v>45046</v>
      </c>
    </row>
    <row r="174" spans="1:8" x14ac:dyDescent="0.2">
      <c r="A174" s="8" t="s">
        <v>7</v>
      </c>
      <c r="B174" s="7">
        <v>3039162</v>
      </c>
      <c r="C174" s="7" t="s">
        <v>72</v>
      </c>
      <c r="D174" s="7" t="s">
        <v>241</v>
      </c>
      <c r="E174" s="7" t="s">
        <v>193</v>
      </c>
      <c r="F174" s="9">
        <v>360</v>
      </c>
      <c r="G174" s="10">
        <v>19.8</v>
      </c>
      <c r="H174" s="30">
        <v>44701</v>
      </c>
    </row>
    <row r="175" spans="1:8" x14ac:dyDescent="0.2">
      <c r="A175" s="12" t="s">
        <v>7</v>
      </c>
      <c r="B175">
        <v>3045255</v>
      </c>
      <c r="C175" t="s">
        <v>72</v>
      </c>
      <c r="D175" t="s">
        <v>242</v>
      </c>
      <c r="E175" t="s">
        <v>243</v>
      </c>
      <c r="F175" s="13">
        <v>2</v>
      </c>
      <c r="G175" s="16">
        <v>19</v>
      </c>
      <c r="H175" s="30">
        <v>45468</v>
      </c>
    </row>
    <row r="176" spans="1:8" x14ac:dyDescent="0.2">
      <c r="A176" s="8" t="s">
        <v>7</v>
      </c>
      <c r="B176" s="7">
        <v>3035225</v>
      </c>
      <c r="C176" s="7" t="s">
        <v>83</v>
      </c>
      <c r="D176" s="7" t="s">
        <v>244</v>
      </c>
      <c r="E176" s="7" t="s">
        <v>245</v>
      </c>
      <c r="F176" s="9">
        <v>8</v>
      </c>
      <c r="G176" s="10">
        <v>17.600000000000001</v>
      </c>
      <c r="H176" s="30">
        <v>45709</v>
      </c>
    </row>
    <row r="177" spans="1:8" x14ac:dyDescent="0.2">
      <c r="A177" s="12" t="s">
        <v>7</v>
      </c>
      <c r="B177">
        <v>3001711</v>
      </c>
      <c r="C177" t="s">
        <v>72</v>
      </c>
      <c r="D177" t="s">
        <v>246</v>
      </c>
      <c r="E177" t="s">
        <v>33</v>
      </c>
      <c r="F177" s="13">
        <v>1000</v>
      </c>
      <c r="G177" s="16">
        <v>15.8</v>
      </c>
      <c r="H177" s="30">
        <v>45869</v>
      </c>
    </row>
    <row r="178" spans="1:8" x14ac:dyDescent="0.2">
      <c r="A178" s="8" t="s">
        <v>7</v>
      </c>
      <c r="B178" s="17">
        <v>2000325</v>
      </c>
      <c r="C178" s="7" t="s">
        <v>83</v>
      </c>
      <c r="D178" s="7" t="s">
        <v>247</v>
      </c>
      <c r="E178" s="7" t="s">
        <v>51</v>
      </c>
      <c r="F178" s="9">
        <v>34</v>
      </c>
      <c r="G178" s="10">
        <v>13.43</v>
      </c>
      <c r="H178" s="30">
        <v>45229</v>
      </c>
    </row>
    <row r="179" spans="1:8" x14ac:dyDescent="0.2">
      <c r="A179" s="12" t="s">
        <v>7</v>
      </c>
      <c r="B179">
        <v>3017484</v>
      </c>
      <c r="C179" t="s">
        <v>72</v>
      </c>
      <c r="D179" t="s">
        <v>248</v>
      </c>
      <c r="E179" t="s">
        <v>196</v>
      </c>
      <c r="F179" s="13">
        <v>2</v>
      </c>
      <c r="G179" s="16">
        <v>13.42</v>
      </c>
      <c r="H179" s="30">
        <v>45626</v>
      </c>
    </row>
    <row r="180" spans="1:8" x14ac:dyDescent="0.2">
      <c r="A180" s="8" t="s">
        <v>7</v>
      </c>
      <c r="B180" s="7">
        <v>3000837</v>
      </c>
      <c r="C180" s="7" t="s">
        <v>83</v>
      </c>
      <c r="D180" s="7" t="s">
        <v>249</v>
      </c>
      <c r="E180" s="7" t="s">
        <v>250</v>
      </c>
      <c r="F180" s="9">
        <v>1</v>
      </c>
      <c r="G180" s="10">
        <v>12.29</v>
      </c>
    </row>
    <row r="181" spans="1:8" x14ac:dyDescent="0.2">
      <c r="A181" s="12" t="s">
        <v>7</v>
      </c>
      <c r="B181" s="15">
        <v>2002973</v>
      </c>
      <c r="C181" t="s">
        <v>83</v>
      </c>
      <c r="D181" t="s">
        <v>251</v>
      </c>
      <c r="E181" t="s">
        <v>51</v>
      </c>
      <c r="F181" s="13">
        <v>1</v>
      </c>
      <c r="G181" s="16">
        <v>12.14</v>
      </c>
      <c r="H181" s="30">
        <v>44931</v>
      </c>
    </row>
    <row r="182" spans="1:8" x14ac:dyDescent="0.2">
      <c r="A182" s="8" t="s">
        <v>7</v>
      </c>
      <c r="B182" s="7">
        <v>3042975</v>
      </c>
      <c r="C182" s="7" t="s">
        <v>8</v>
      </c>
      <c r="D182" s="7" t="s">
        <v>68</v>
      </c>
      <c r="E182" s="7" t="s">
        <v>14</v>
      </c>
      <c r="F182" s="9">
        <v>80</v>
      </c>
      <c r="G182" s="10">
        <v>9.120000000000001</v>
      </c>
      <c r="H182" s="30">
        <v>45016</v>
      </c>
    </row>
    <row r="183" spans="1:8" x14ac:dyDescent="0.2">
      <c r="A183" s="12" t="s">
        <v>7</v>
      </c>
      <c r="B183">
        <v>3045295</v>
      </c>
      <c r="C183" t="s">
        <v>72</v>
      </c>
      <c r="D183" t="s">
        <v>252</v>
      </c>
      <c r="E183" t="s">
        <v>193</v>
      </c>
      <c r="F183" s="13">
        <v>65</v>
      </c>
      <c r="G183" s="16">
        <v>6.5</v>
      </c>
    </row>
    <row r="184" spans="1:8" x14ac:dyDescent="0.2">
      <c r="A184" s="8" t="s">
        <v>7</v>
      </c>
      <c r="B184" s="7">
        <v>3038479</v>
      </c>
      <c r="C184" s="7" t="s">
        <v>72</v>
      </c>
      <c r="D184" s="7" t="s">
        <v>253</v>
      </c>
      <c r="E184" s="7" t="s">
        <v>254</v>
      </c>
      <c r="F184" s="9">
        <v>1</v>
      </c>
      <c r="G184" s="10">
        <v>0.73670000000000002</v>
      </c>
    </row>
    <row r="185" spans="1:8" x14ac:dyDescent="0.2">
      <c r="A185" s="12" t="s">
        <v>7</v>
      </c>
      <c r="B185">
        <v>3050502</v>
      </c>
      <c r="C185" t="s">
        <v>72</v>
      </c>
      <c r="D185" t="s">
        <v>255</v>
      </c>
      <c r="E185" t="s">
        <v>146</v>
      </c>
      <c r="F185" s="13">
        <v>1</v>
      </c>
      <c r="G185" s="16">
        <v>0.41</v>
      </c>
      <c r="H185" s="30">
        <v>44803</v>
      </c>
    </row>
    <row r="186" spans="1:8" x14ac:dyDescent="0.2">
      <c r="A186" s="8" t="s">
        <v>7</v>
      </c>
      <c r="B186" s="17">
        <v>3012670</v>
      </c>
      <c r="C186" s="7" t="s">
        <v>83</v>
      </c>
      <c r="D186" s="7" t="s">
        <v>256</v>
      </c>
      <c r="E186" s="7" t="s">
        <v>257</v>
      </c>
      <c r="F186" s="9">
        <v>5</v>
      </c>
      <c r="G186" s="10">
        <v>0.05</v>
      </c>
      <c r="H186" s="30">
        <v>45046</v>
      </c>
    </row>
    <row r="187" spans="1:8" x14ac:dyDescent="0.2">
      <c r="A187" s="12" t="s">
        <v>7</v>
      </c>
      <c r="B187">
        <v>3040671</v>
      </c>
      <c r="C187" t="s">
        <v>72</v>
      </c>
      <c r="D187" t="s">
        <v>258</v>
      </c>
      <c r="E187" t="s">
        <v>259</v>
      </c>
      <c r="F187" s="13">
        <v>2</v>
      </c>
      <c r="G187" s="16">
        <v>0.02</v>
      </c>
    </row>
    <row r="188" spans="1:8" x14ac:dyDescent="0.2">
      <c r="A188" s="8" t="s">
        <v>7</v>
      </c>
      <c r="B188" s="7">
        <v>1200223</v>
      </c>
      <c r="C188" s="7" t="s">
        <v>8</v>
      </c>
      <c r="D188" s="7" t="s">
        <v>69</v>
      </c>
      <c r="E188" s="7" t="s">
        <v>51</v>
      </c>
      <c r="F188" s="9">
        <v>139</v>
      </c>
      <c r="G188" s="10">
        <v>0</v>
      </c>
    </row>
    <row r="189" spans="1:8" ht="15.75" thickBot="1" x14ac:dyDescent="0.25">
      <c r="A189" s="20" t="s">
        <v>7</v>
      </c>
      <c r="B189" s="21">
        <v>3041619</v>
      </c>
      <c r="C189" s="19" t="s">
        <v>8</v>
      </c>
      <c r="D189" s="19" t="s">
        <v>70</v>
      </c>
      <c r="E189" s="19" t="s">
        <v>71</v>
      </c>
      <c r="F189" s="22">
        <v>9355</v>
      </c>
      <c r="G189" s="23">
        <v>0</v>
      </c>
      <c r="H189" s="30">
        <v>45015</v>
      </c>
    </row>
    <row r="190" spans="1:8" x14ac:dyDescent="0.2">
      <c r="F190" s="31">
        <f>SUM(F2:F189)</f>
        <v>154544.12</v>
      </c>
      <c r="G190" s="32">
        <f>SUM(G2:G189)</f>
        <v>165215.18544000003</v>
      </c>
    </row>
  </sheetData>
  <protectedRanges>
    <protectedRange sqref="A1:G1" name="Bereik1"/>
    <protectedRange sqref="B2:G2" name="Bereik1_1"/>
    <protectedRange sqref="A6" name="Bereik1_3"/>
  </protectedRanges>
  <autoFilter ref="A1:H189" xr:uid="{CFEBD68C-F3A0-4066-A2E1-4031685F6793}"/>
  <conditionalFormatting sqref="B169 B167 B1:B133">
    <cfRule type="duplicateValues" dxfId="9" priority="8"/>
    <cfRule type="duplicateValues" dxfId="8" priority="9"/>
  </conditionalFormatting>
  <conditionalFormatting sqref="B169 B1:B167">
    <cfRule type="duplicateValues" dxfId="7" priority="7"/>
  </conditionalFormatting>
  <conditionalFormatting sqref="B134:B144">
    <cfRule type="duplicateValues" dxfId="6" priority="3"/>
    <cfRule type="duplicateValues" dxfId="5" priority="4"/>
  </conditionalFormatting>
  <conditionalFormatting sqref="B156:B166 B145:B153">
    <cfRule type="duplicateValues" dxfId="4" priority="11"/>
    <cfRule type="duplicateValues" dxfId="3" priority="12"/>
  </conditionalFormatting>
  <conditionalFormatting sqref="B1:B169">
    <cfRule type="duplicateValues" dxfId="2" priority="66"/>
  </conditionalFormatting>
  <conditionalFormatting sqref="B1:B188">
    <cfRule type="duplicateValues" dxfId="1" priority="68"/>
  </conditionalFormatting>
  <conditionalFormatting sqref="B1:B189">
    <cfRule type="duplicateValues" dxfId="0" priority="70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Android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Pompe, Geert</dc:creator>
  <cp:lastModifiedBy>Arjan Los</cp:lastModifiedBy>
  <dcterms:created xsi:type="dcterms:W3CDTF">2021-10-15T13:43:55Z</dcterms:created>
  <dcterms:modified xsi:type="dcterms:W3CDTF">2021-11-06T12:47:16Z</dcterms:modified>
</cp:coreProperties>
</file>